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835" activeTab="1"/>
  </bookViews>
  <sheets>
    <sheet name="vista" sheetId="9" r:id="rId1"/>
    <sheet name="sole" sheetId="8" r:id="rId2"/>
  </sheets>
  <calcPr calcId="145621" iterateDelta="1E-4"/>
</workbook>
</file>

<file path=xl/calcChain.xml><?xml version="1.0" encoding="utf-8"?>
<calcChain xmlns="http://schemas.openxmlformats.org/spreadsheetml/2006/main">
  <c r="E2" i="8" l="1"/>
  <c r="C2" i="8"/>
  <c r="D2" i="8" l="1"/>
  <c r="E94" i="9"/>
  <c r="C94" i="9"/>
</calcChain>
</file>

<file path=xl/sharedStrings.xml><?xml version="1.0" encoding="utf-8"?>
<sst xmlns="http://schemas.openxmlformats.org/spreadsheetml/2006/main" count="300" uniqueCount="209">
  <si>
    <r>
      <rPr>
        <b/>
        <sz val="11"/>
        <rFont val="Arial"/>
        <family val="2"/>
      </rPr>
      <t>KYME</t>
    </r>
  </si>
  <si>
    <r>
      <rPr>
        <sz val="10"/>
        <rFont val="Arial"/>
        <family val="2"/>
      </rPr>
      <t>ANDREA COL 2</t>
    </r>
  </si>
  <si>
    <r>
      <rPr>
        <sz val="10"/>
        <rFont val="Arial"/>
        <family val="2"/>
      </rPr>
      <t>ANDREA COL 4</t>
    </r>
  </si>
  <si>
    <r>
      <rPr>
        <sz val="10"/>
        <rFont val="Arial"/>
        <family val="2"/>
      </rPr>
      <t>BEVERLY COL 1</t>
    </r>
  </si>
  <si>
    <r>
      <rPr>
        <sz val="10"/>
        <rFont val="Arial"/>
        <family val="2"/>
      </rPr>
      <t>BEVERLY COL 2</t>
    </r>
  </si>
  <si>
    <r>
      <rPr>
        <sz val="10"/>
        <rFont val="Arial"/>
        <family val="2"/>
      </rPr>
      <t>BEVERLY COL 3</t>
    </r>
  </si>
  <si>
    <r>
      <rPr>
        <sz val="10"/>
        <rFont val="Arial"/>
        <family val="2"/>
      </rPr>
      <t>BEVERLY COL 4</t>
    </r>
  </si>
  <si>
    <r>
      <rPr>
        <sz val="10"/>
        <rFont val="Arial"/>
        <family val="2"/>
      </rPr>
      <t>BEVERLY COL 5</t>
    </r>
  </si>
  <si>
    <r>
      <rPr>
        <sz val="10"/>
        <rFont val="Arial"/>
        <family val="2"/>
      </rPr>
      <t>DOROTHY COL 1</t>
    </r>
  </si>
  <si>
    <r>
      <rPr>
        <sz val="10"/>
        <rFont val="Arial"/>
        <family val="2"/>
      </rPr>
      <t>DOROTHY COL 2</t>
    </r>
  </si>
  <si>
    <r>
      <rPr>
        <sz val="10"/>
        <rFont val="Arial"/>
        <family val="2"/>
      </rPr>
      <t>DOROTHY COL 3</t>
    </r>
  </si>
  <si>
    <r>
      <rPr>
        <sz val="10"/>
        <rFont val="Arial"/>
        <family val="2"/>
      </rPr>
      <t>DOROTHY FLUO</t>
    </r>
  </si>
  <si>
    <r>
      <rPr>
        <sz val="10"/>
        <rFont val="Arial"/>
        <family val="2"/>
      </rPr>
      <t>EDIE COL 1</t>
    </r>
  </si>
  <si>
    <r>
      <rPr>
        <sz val="10"/>
        <rFont val="Arial"/>
        <family val="2"/>
      </rPr>
      <t>EDIE COL 2</t>
    </r>
  </si>
  <si>
    <r>
      <rPr>
        <sz val="10"/>
        <rFont val="Arial"/>
        <family val="2"/>
      </rPr>
      <t>EDIE COL 3</t>
    </r>
  </si>
  <si>
    <r>
      <rPr>
        <sz val="10"/>
        <rFont val="Arial"/>
        <family val="2"/>
      </rPr>
      <t>EDIE COL 4</t>
    </r>
  </si>
  <si>
    <r>
      <rPr>
        <sz val="10"/>
        <rFont val="Arial"/>
        <family val="2"/>
      </rPr>
      <t>GINA COL 1</t>
    </r>
  </si>
  <si>
    <r>
      <rPr>
        <sz val="10"/>
        <rFont val="Arial"/>
        <family val="2"/>
      </rPr>
      <t>GINA COL 2</t>
    </r>
  </si>
  <si>
    <r>
      <rPr>
        <sz val="10"/>
        <rFont val="Arial"/>
        <family val="2"/>
      </rPr>
      <t>GINA COL 3</t>
    </r>
  </si>
  <si>
    <r>
      <rPr>
        <sz val="10"/>
        <rFont val="Arial"/>
        <family val="2"/>
      </rPr>
      <t>GINA COL 4</t>
    </r>
  </si>
  <si>
    <r>
      <rPr>
        <sz val="10"/>
        <rFont val="Arial"/>
        <family val="2"/>
      </rPr>
      <t>GINA COL 5</t>
    </r>
  </si>
  <si>
    <r>
      <rPr>
        <sz val="10"/>
        <rFont val="Arial"/>
        <family val="2"/>
      </rPr>
      <t>GINA COL 6</t>
    </r>
  </si>
  <si>
    <r>
      <rPr>
        <sz val="10"/>
        <rFont val="Arial"/>
        <family val="2"/>
      </rPr>
      <t>HELMUT COL 2</t>
    </r>
  </si>
  <si>
    <r>
      <rPr>
        <sz val="10"/>
        <rFont val="Arial"/>
        <family val="2"/>
      </rPr>
      <t>HUBERT COL 2</t>
    </r>
  </si>
  <si>
    <r>
      <rPr>
        <sz val="10"/>
        <rFont val="Arial"/>
        <family val="2"/>
      </rPr>
      <t>HUBERT COL 4</t>
    </r>
  </si>
  <si>
    <r>
      <rPr>
        <sz val="10"/>
        <rFont val="Arial"/>
        <family val="2"/>
      </rPr>
      <t>JANNIS COL 1</t>
    </r>
  </si>
  <si>
    <r>
      <rPr>
        <sz val="10"/>
        <rFont val="Arial"/>
        <family val="2"/>
      </rPr>
      <t>JANNIS COL 2</t>
    </r>
  </si>
  <si>
    <r>
      <rPr>
        <sz val="10"/>
        <rFont val="Arial"/>
        <family val="2"/>
      </rPr>
      <t>JANNIS COL 3</t>
    </r>
  </si>
  <si>
    <r>
      <rPr>
        <sz val="10"/>
        <rFont val="Arial"/>
        <family val="2"/>
      </rPr>
      <t>JANNIS COL 4</t>
    </r>
  </si>
  <si>
    <r>
      <rPr>
        <sz val="10"/>
        <rFont val="Arial"/>
        <family val="2"/>
      </rPr>
      <t>JEFFREY COL 1</t>
    </r>
  </si>
  <si>
    <r>
      <rPr>
        <sz val="10"/>
        <rFont val="Arial"/>
        <family val="2"/>
      </rPr>
      <t>JEFFREY COL 2</t>
    </r>
  </si>
  <si>
    <r>
      <rPr>
        <sz val="10"/>
        <rFont val="Arial"/>
        <family val="2"/>
      </rPr>
      <t>JEFFREY COL 3</t>
    </r>
  </si>
  <si>
    <r>
      <rPr>
        <sz val="10"/>
        <rFont val="Arial"/>
        <family val="2"/>
      </rPr>
      <t>JEFFREY COL 4</t>
    </r>
  </si>
  <si>
    <r>
      <rPr>
        <sz val="10"/>
        <rFont val="Arial"/>
        <family val="2"/>
      </rPr>
      <t>JULIEN COL 1</t>
    </r>
  </si>
  <si>
    <r>
      <rPr>
        <sz val="10"/>
        <rFont val="Arial"/>
        <family val="2"/>
      </rPr>
      <t>JULIEN COL 2</t>
    </r>
  </si>
  <si>
    <r>
      <rPr>
        <sz val="10"/>
        <rFont val="Arial"/>
        <family val="2"/>
      </rPr>
      <t>JULIEN COL 3</t>
    </r>
  </si>
  <si>
    <r>
      <rPr>
        <sz val="10"/>
        <rFont val="Arial"/>
        <family val="2"/>
      </rPr>
      <t>KEITHSUN COL 1</t>
    </r>
  </si>
  <si>
    <r>
      <rPr>
        <sz val="10"/>
        <rFont val="Arial"/>
        <family val="2"/>
      </rPr>
      <t>KEITHSUN COL 4</t>
    </r>
  </si>
  <si>
    <r>
      <rPr>
        <sz val="10"/>
        <rFont val="Arial"/>
        <family val="2"/>
      </rPr>
      <t>KIKI COL 1</t>
    </r>
  </si>
  <si>
    <r>
      <rPr>
        <sz val="10"/>
        <rFont val="Arial"/>
        <family val="2"/>
      </rPr>
      <t>KIKI COL 2</t>
    </r>
  </si>
  <si>
    <r>
      <rPr>
        <sz val="10"/>
        <rFont val="Arial"/>
        <family val="2"/>
      </rPr>
      <t>KIKI COL 3</t>
    </r>
  </si>
  <si>
    <r>
      <rPr>
        <sz val="10"/>
        <rFont val="Arial"/>
        <family val="2"/>
      </rPr>
      <t>KIKI COL 4</t>
    </r>
  </si>
  <si>
    <r>
      <rPr>
        <sz val="10"/>
        <rFont val="Arial"/>
        <family val="2"/>
      </rPr>
      <t>LOUISE COL 1</t>
    </r>
  </si>
  <si>
    <r>
      <rPr>
        <sz val="10"/>
        <rFont val="Arial"/>
        <family val="2"/>
      </rPr>
      <t>LOUISE COL 2</t>
    </r>
  </si>
  <si>
    <r>
      <rPr>
        <sz val="10"/>
        <rFont val="Arial"/>
        <family val="2"/>
      </rPr>
      <t>LOUISE COL 3</t>
    </r>
  </si>
  <si>
    <r>
      <rPr>
        <sz val="10"/>
        <rFont val="Arial"/>
        <family val="2"/>
      </rPr>
      <t>MARCELSUN COL 1PLUS</t>
    </r>
  </si>
  <si>
    <r>
      <rPr>
        <sz val="10"/>
        <rFont val="Arial"/>
        <family val="2"/>
      </rPr>
      <t>MARCELSUN COL 2</t>
    </r>
  </si>
  <si>
    <r>
      <rPr>
        <sz val="10"/>
        <rFont val="Arial"/>
        <family val="2"/>
      </rPr>
      <t>MARCELSUN COL 3</t>
    </r>
  </si>
  <si>
    <r>
      <rPr>
        <sz val="10"/>
        <rFont val="Arial"/>
        <family val="2"/>
      </rPr>
      <t>MARIO COL 3</t>
    </r>
  </si>
  <si>
    <r>
      <rPr>
        <sz val="10"/>
        <rFont val="Arial"/>
        <family val="2"/>
      </rPr>
      <t>MARLENE COL 2</t>
    </r>
  </si>
  <si>
    <r>
      <rPr>
        <sz val="10"/>
        <rFont val="Arial"/>
        <family val="2"/>
      </rPr>
      <t>MARLENE COL 3</t>
    </r>
  </si>
  <si>
    <r>
      <rPr>
        <sz val="10"/>
        <rFont val="Arial"/>
        <family val="2"/>
      </rPr>
      <t>MARLENE COL 4</t>
    </r>
  </si>
  <si>
    <r>
      <rPr>
        <sz val="10"/>
        <rFont val="Arial"/>
        <family val="2"/>
      </rPr>
      <t>MARZIO COL 1</t>
    </r>
  </si>
  <si>
    <r>
      <rPr>
        <sz val="10"/>
        <rFont val="Arial"/>
        <family val="2"/>
      </rPr>
      <t>MERET COL 1</t>
    </r>
  </si>
  <si>
    <r>
      <rPr>
        <sz val="10"/>
        <rFont val="Arial"/>
        <family val="2"/>
      </rPr>
      <t>MERET COL 2</t>
    </r>
  </si>
  <si>
    <r>
      <rPr>
        <sz val="10"/>
        <rFont val="Arial"/>
        <family val="2"/>
      </rPr>
      <t>MERET COL 3</t>
    </r>
  </si>
  <si>
    <r>
      <rPr>
        <sz val="10"/>
        <rFont val="Arial"/>
        <family val="2"/>
      </rPr>
      <t>MODI COL 2</t>
    </r>
  </si>
  <si>
    <r>
      <rPr>
        <sz val="10"/>
        <rFont val="Arial"/>
        <family val="2"/>
      </rPr>
      <t>MODI COL 2PLUS</t>
    </r>
  </si>
  <si>
    <r>
      <rPr>
        <sz val="10"/>
        <rFont val="Arial"/>
        <family val="2"/>
      </rPr>
      <t>MONA COL 2</t>
    </r>
  </si>
  <si>
    <r>
      <rPr>
        <sz val="10"/>
        <rFont val="Arial"/>
        <family val="2"/>
      </rPr>
      <t>MONA COL 4</t>
    </r>
  </si>
  <si>
    <r>
      <rPr>
        <sz val="10"/>
        <rFont val="Arial"/>
        <family val="2"/>
      </rPr>
      <t>MORGAN COL 1</t>
    </r>
  </si>
  <si>
    <r>
      <rPr>
        <sz val="10"/>
        <rFont val="Arial"/>
        <family val="2"/>
      </rPr>
      <t>MORGAN COL 2</t>
    </r>
  </si>
  <si>
    <r>
      <rPr>
        <sz val="10"/>
        <rFont val="Arial"/>
        <family val="2"/>
      </rPr>
      <t>MORGAN COL 3</t>
    </r>
  </si>
  <si>
    <r>
      <rPr>
        <sz val="10"/>
        <rFont val="Arial"/>
        <family val="2"/>
      </rPr>
      <t>OMAR COL 2</t>
    </r>
  </si>
  <si>
    <r>
      <rPr>
        <sz val="10"/>
        <rFont val="Arial"/>
        <family val="2"/>
      </rPr>
      <t>OSCAR COL 1</t>
    </r>
  </si>
  <si>
    <r>
      <rPr>
        <sz val="10"/>
        <rFont val="Arial"/>
        <family val="2"/>
      </rPr>
      <t>OSCAR COL 3</t>
    </r>
  </si>
  <si>
    <r>
      <rPr>
        <sz val="10"/>
        <rFont val="Arial"/>
        <family val="2"/>
      </rPr>
      <t>OSCAR COL 4</t>
    </r>
  </si>
  <si>
    <r>
      <rPr>
        <sz val="10"/>
        <rFont val="Arial"/>
        <family val="2"/>
      </rPr>
      <t>PABLO COL 2</t>
    </r>
  </si>
  <si>
    <r>
      <rPr>
        <sz val="10"/>
        <rFont val="Arial"/>
        <family val="2"/>
      </rPr>
      <t>PABLO COL 3</t>
    </r>
  </si>
  <si>
    <r>
      <rPr>
        <sz val="10"/>
        <rFont val="Arial"/>
        <family val="2"/>
      </rPr>
      <t>PABLO COL 4</t>
    </r>
  </si>
  <si>
    <r>
      <rPr>
        <sz val="10"/>
        <rFont val="Arial"/>
        <family val="2"/>
      </rPr>
      <t>PABLO COL 1</t>
    </r>
  </si>
  <si>
    <r>
      <rPr>
        <sz val="10"/>
        <rFont val="Arial"/>
        <family val="2"/>
      </rPr>
      <t>RENE COL 1</t>
    </r>
  </si>
  <si>
    <r>
      <rPr>
        <sz val="10"/>
        <rFont val="Arial"/>
        <family val="2"/>
      </rPr>
      <t>RENE COL 1PLUS</t>
    </r>
  </si>
  <si>
    <r>
      <rPr>
        <sz val="10"/>
        <rFont val="Arial"/>
        <family val="2"/>
      </rPr>
      <t>RENE COL 2</t>
    </r>
  </si>
  <si>
    <r>
      <rPr>
        <sz val="10"/>
        <rFont val="Arial"/>
        <family val="2"/>
      </rPr>
      <t>RENE COL 2PLUS</t>
    </r>
  </si>
  <si>
    <r>
      <rPr>
        <sz val="10"/>
        <rFont val="Arial"/>
        <family val="2"/>
      </rPr>
      <t>RENE COL 3</t>
    </r>
  </si>
  <si>
    <r>
      <rPr>
        <sz val="10"/>
        <rFont val="Arial"/>
        <family val="2"/>
      </rPr>
      <t>RENE COL 4</t>
    </r>
  </si>
  <si>
    <r>
      <rPr>
        <sz val="10"/>
        <rFont val="Arial"/>
        <family val="2"/>
      </rPr>
      <t>RICHARDSUN COL 1</t>
    </r>
  </si>
  <si>
    <r>
      <rPr>
        <sz val="10"/>
        <rFont val="Arial"/>
        <family val="2"/>
      </rPr>
      <t>RICHARDSUN COL 2</t>
    </r>
  </si>
  <si>
    <r>
      <rPr>
        <sz val="10"/>
        <rFont val="Arial"/>
        <family val="2"/>
      </rPr>
      <t>RICHARDSUN COL 3</t>
    </r>
  </si>
  <si>
    <r>
      <rPr>
        <sz val="10"/>
        <rFont val="Arial"/>
        <family val="2"/>
      </rPr>
      <t>ROBERTSUN COL 2PLUS</t>
    </r>
  </si>
  <si>
    <r>
      <rPr>
        <sz val="10"/>
        <rFont val="Arial"/>
        <family val="2"/>
      </rPr>
      <t>ROBERTSUN COL 3</t>
    </r>
  </si>
  <si>
    <r>
      <rPr>
        <sz val="10"/>
        <rFont val="Arial"/>
        <family val="2"/>
      </rPr>
      <t>ROBERTSUN COL 4</t>
    </r>
  </si>
  <si>
    <r>
      <rPr>
        <sz val="10"/>
        <rFont val="Arial"/>
        <family val="2"/>
      </rPr>
      <t>SHARRIE COL 1</t>
    </r>
  </si>
  <si>
    <r>
      <rPr>
        <sz val="10"/>
        <rFont val="Arial"/>
        <family val="2"/>
      </rPr>
      <t>SHARRIE COL 3A</t>
    </r>
  </si>
  <si>
    <r>
      <rPr>
        <sz val="10"/>
        <rFont val="Arial"/>
        <family val="2"/>
      </rPr>
      <t>SHARRIE COL 4</t>
    </r>
  </si>
  <si>
    <r>
      <rPr>
        <sz val="10"/>
        <rFont val="Arial"/>
        <family val="2"/>
      </rPr>
      <t>SHARRIE COL 2</t>
    </r>
  </si>
  <si>
    <r>
      <rPr>
        <sz val="10"/>
        <rFont val="Arial"/>
        <family val="2"/>
      </rPr>
      <t>SHARRIE COL 3</t>
    </r>
  </si>
  <si>
    <r>
      <rPr>
        <sz val="10"/>
        <rFont val="Arial"/>
        <family val="2"/>
      </rPr>
      <t>SHARRIE COL 3P</t>
    </r>
  </si>
  <si>
    <r>
      <rPr>
        <sz val="10"/>
        <rFont val="Arial"/>
        <family val="2"/>
      </rPr>
      <t>SIDNEY COL 2</t>
    </r>
  </si>
  <si>
    <r>
      <rPr>
        <sz val="10"/>
        <rFont val="Arial"/>
        <family val="2"/>
      </rPr>
      <t>SIDNEY COL 4</t>
    </r>
  </si>
  <si>
    <r>
      <rPr>
        <sz val="10"/>
        <rFont val="Arial"/>
        <family val="2"/>
      </rPr>
      <t>STEVIE COL 1</t>
    </r>
  </si>
  <si>
    <r>
      <rPr>
        <sz val="10"/>
        <rFont val="Arial"/>
        <family val="2"/>
      </rPr>
      <t>STEVIE COL 2</t>
    </r>
  </si>
  <si>
    <r>
      <rPr>
        <sz val="10"/>
        <rFont val="Arial"/>
        <family val="2"/>
      </rPr>
      <t>STEVIE COL 3</t>
    </r>
  </si>
  <si>
    <r>
      <rPr>
        <sz val="10"/>
        <rFont val="Arial"/>
        <family val="2"/>
      </rPr>
      <t>STEVIE COL 4</t>
    </r>
  </si>
  <si>
    <r>
      <rPr>
        <sz val="10"/>
        <rFont val="Arial"/>
        <family val="2"/>
      </rPr>
      <t>STEVIE COL 5</t>
    </r>
  </si>
  <si>
    <r>
      <rPr>
        <sz val="10"/>
        <rFont val="Arial MT"/>
        <family val="2"/>
      </rPr>
      <t>ZACH COL 3</t>
    </r>
  </si>
  <si>
    <r>
      <rPr>
        <sz val="10"/>
        <rFont val="Arial MT"/>
        <family val="2"/>
      </rPr>
      <t>ZACH COL 2</t>
    </r>
  </si>
  <si>
    <r>
      <rPr>
        <sz val="10"/>
        <rFont val="Arial MT"/>
        <family val="2"/>
      </rPr>
      <t>ZACH COL 1</t>
    </r>
  </si>
  <si>
    <r>
      <rPr>
        <sz val="10"/>
        <rFont val="Arial MT"/>
        <family val="2"/>
      </rPr>
      <t>WOODY COL 4</t>
    </r>
  </si>
  <si>
    <r>
      <rPr>
        <sz val="10"/>
        <rFont val="Arial MT"/>
        <family val="2"/>
      </rPr>
      <t>WOODY COL 3</t>
    </r>
  </si>
  <si>
    <r>
      <rPr>
        <sz val="10"/>
        <rFont val="Arial MT"/>
        <family val="2"/>
      </rPr>
      <t>SUZANNE COL 3</t>
    </r>
  </si>
  <si>
    <r>
      <rPr>
        <sz val="10"/>
        <rFont val="Arial MT"/>
        <family val="2"/>
      </rPr>
      <t>SUZANNE COL 4</t>
    </r>
  </si>
  <si>
    <r>
      <rPr>
        <sz val="10"/>
        <rFont val="Arial MT"/>
        <family val="2"/>
      </rPr>
      <t>SHIRIN COL 3</t>
    </r>
  </si>
  <si>
    <r>
      <rPr>
        <sz val="10"/>
        <rFont val="Arial MT"/>
        <family val="2"/>
      </rPr>
      <t>SHIRIN COL 2</t>
    </r>
  </si>
  <si>
    <r>
      <rPr>
        <sz val="10"/>
        <rFont val="Arial MT"/>
        <family val="2"/>
      </rPr>
      <t>SHIRIN COL 1</t>
    </r>
  </si>
  <si>
    <r>
      <rPr>
        <sz val="10"/>
        <rFont val="Arial MT"/>
        <family val="2"/>
      </rPr>
      <t>SALVADOR PLUS COL 4</t>
    </r>
  </si>
  <si>
    <r>
      <rPr>
        <sz val="10"/>
        <rFont val="Arial MT"/>
        <family val="2"/>
      </rPr>
      <t>SALVADOR PLUS COL 3</t>
    </r>
  </si>
  <si>
    <r>
      <rPr>
        <sz val="10"/>
        <rFont val="Arial MT"/>
        <family val="2"/>
      </rPr>
      <t>SALVADOR COL 4</t>
    </r>
  </si>
  <si>
    <r>
      <rPr>
        <sz val="10"/>
        <rFont val="Arial MT"/>
        <family val="2"/>
      </rPr>
      <t>ROY COL 5</t>
    </r>
  </si>
  <si>
    <r>
      <rPr>
        <sz val="10"/>
        <rFont val="Arial MT"/>
        <family val="2"/>
      </rPr>
      <t>ROY COL 4</t>
    </r>
  </si>
  <si>
    <r>
      <rPr>
        <sz val="10"/>
        <rFont val="Arial MT"/>
        <family val="2"/>
      </rPr>
      <t>ROY COL 3</t>
    </r>
  </si>
  <si>
    <r>
      <rPr>
        <sz val="10"/>
        <rFont val="Arial MT"/>
        <family val="2"/>
      </rPr>
      <t>ROY COL 2</t>
    </r>
  </si>
  <si>
    <r>
      <rPr>
        <sz val="10"/>
        <rFont val="Arial MT"/>
        <family val="2"/>
      </rPr>
      <t>ROY COL 1</t>
    </r>
  </si>
  <si>
    <r>
      <rPr>
        <sz val="10"/>
        <rFont val="Arial MT"/>
        <family val="2"/>
      </rPr>
      <t>ROGER COL 3</t>
    </r>
  </si>
  <si>
    <r>
      <rPr>
        <sz val="10"/>
        <rFont val="Arial MT"/>
        <family val="2"/>
      </rPr>
      <t>ROGER COL 2</t>
    </r>
  </si>
  <si>
    <r>
      <rPr>
        <sz val="10"/>
        <rFont val="Arial MT"/>
        <family val="2"/>
      </rPr>
      <t>ROBERTOPTI COL 2</t>
    </r>
  </si>
  <si>
    <r>
      <rPr>
        <sz val="10"/>
        <rFont val="Arial MT"/>
        <family val="2"/>
      </rPr>
      <t>PAUL COL 3</t>
    </r>
  </si>
  <si>
    <r>
      <rPr>
        <sz val="10"/>
        <rFont val="Arial MT"/>
        <family val="2"/>
      </rPr>
      <t>PAUL COL 2</t>
    </r>
  </si>
  <si>
    <r>
      <rPr>
        <sz val="10"/>
        <rFont val="Arial MT"/>
        <family val="2"/>
      </rPr>
      <t>PAUL COL 1</t>
    </r>
  </si>
  <si>
    <r>
      <rPr>
        <sz val="10"/>
        <rFont val="Arial MT"/>
        <family val="2"/>
      </rPr>
      <t>MICHEL COL 4</t>
    </r>
  </si>
  <si>
    <r>
      <rPr>
        <sz val="10"/>
        <rFont val="Arial MT"/>
        <family val="2"/>
      </rPr>
      <t>MICHEL COL 3</t>
    </r>
  </si>
  <si>
    <r>
      <rPr>
        <sz val="10"/>
        <rFont val="Arial MT"/>
        <family val="2"/>
      </rPr>
      <t>MICHEL COL 2</t>
    </r>
  </si>
  <si>
    <r>
      <rPr>
        <sz val="10"/>
        <rFont val="Arial MT"/>
        <family val="2"/>
      </rPr>
      <t>MAX COL 3</t>
    </r>
  </si>
  <si>
    <r>
      <rPr>
        <sz val="10"/>
        <rFont val="Arial MT"/>
        <family val="2"/>
      </rPr>
      <t>MAX COL 2</t>
    </r>
  </si>
  <si>
    <r>
      <rPr>
        <sz val="10"/>
        <rFont val="Arial MT"/>
        <family val="2"/>
      </rPr>
      <t>MAX COL 1</t>
    </r>
  </si>
  <si>
    <r>
      <rPr>
        <sz val="10"/>
        <rFont val="Arial MT"/>
        <family val="2"/>
      </rPr>
      <t>MARTA COL 4</t>
    </r>
  </si>
  <si>
    <r>
      <rPr>
        <sz val="10"/>
        <rFont val="Arial MT"/>
        <family val="2"/>
      </rPr>
      <t>MARTA COL 3</t>
    </r>
  </si>
  <si>
    <r>
      <rPr>
        <sz val="10"/>
        <rFont val="Arial MT"/>
        <family val="2"/>
      </rPr>
      <t>MARTA COL 2</t>
    </r>
  </si>
  <si>
    <r>
      <rPr>
        <sz val="10"/>
        <rFont val="Arial MT"/>
        <family val="2"/>
      </rPr>
      <t>MARINA COL 4</t>
    </r>
  </si>
  <si>
    <r>
      <rPr>
        <sz val="10"/>
        <rFont val="Arial MT"/>
        <family val="2"/>
      </rPr>
      <t>MARINA COL 1</t>
    </r>
  </si>
  <si>
    <r>
      <rPr>
        <sz val="10"/>
        <rFont val="Arial MT"/>
        <family val="2"/>
      </rPr>
      <t>LOLA COL 4</t>
    </r>
  </si>
  <si>
    <r>
      <rPr>
        <sz val="10"/>
        <rFont val="Arial MT"/>
        <family val="2"/>
      </rPr>
      <t>LOLA COL 3</t>
    </r>
  </si>
  <si>
    <r>
      <rPr>
        <sz val="10"/>
        <rFont val="Arial MT"/>
        <family val="2"/>
      </rPr>
      <t>LOLA COL 2</t>
    </r>
  </si>
  <si>
    <r>
      <rPr>
        <sz val="10"/>
        <rFont val="Arial MT"/>
        <family val="2"/>
      </rPr>
      <t>LOLA COL 1</t>
    </r>
  </si>
  <si>
    <r>
      <rPr>
        <sz val="10"/>
        <rFont val="Arial MT"/>
        <family val="2"/>
      </rPr>
      <t>LAVINIA COL 6</t>
    </r>
  </si>
  <si>
    <r>
      <rPr>
        <sz val="10"/>
        <rFont val="Arial MT"/>
        <family val="2"/>
      </rPr>
      <t>LAVINIA COL 5</t>
    </r>
  </si>
  <si>
    <r>
      <rPr>
        <sz val="10"/>
        <rFont val="Arial MT"/>
        <family val="2"/>
      </rPr>
      <t>LAVINIA COL 4</t>
    </r>
  </si>
  <si>
    <r>
      <rPr>
        <sz val="10"/>
        <rFont val="Arial MT"/>
        <family val="2"/>
      </rPr>
      <t>LAVINIA COL 3</t>
    </r>
  </si>
  <si>
    <r>
      <rPr>
        <sz val="10"/>
        <rFont val="Arial MT"/>
        <family val="2"/>
      </rPr>
      <t>LAVINIA COL 2</t>
    </r>
  </si>
  <si>
    <r>
      <rPr>
        <sz val="10"/>
        <rFont val="Arial MT"/>
        <family val="2"/>
      </rPr>
      <t>LAVINIA COL 1</t>
    </r>
  </si>
  <si>
    <r>
      <rPr>
        <sz val="10"/>
        <rFont val="Arial MT"/>
        <family val="2"/>
      </rPr>
      <t>LARA COL 4</t>
    </r>
  </si>
  <si>
    <r>
      <rPr>
        <sz val="10"/>
        <rFont val="Arial MT"/>
        <family val="2"/>
      </rPr>
      <t>LARA COL 3</t>
    </r>
  </si>
  <si>
    <r>
      <rPr>
        <sz val="10"/>
        <rFont val="Arial MT"/>
        <family val="2"/>
      </rPr>
      <t>LARA COL 2</t>
    </r>
  </si>
  <si>
    <r>
      <rPr>
        <sz val="10"/>
        <rFont val="Arial MT"/>
        <family val="2"/>
      </rPr>
      <t>LARA COL 1</t>
    </r>
  </si>
  <si>
    <r>
      <rPr>
        <sz val="10"/>
        <rFont val="Arial MT"/>
        <family val="2"/>
      </rPr>
      <t>KETTY COL 4</t>
    </r>
  </si>
  <si>
    <r>
      <rPr>
        <sz val="10"/>
        <rFont val="Arial MT"/>
        <family val="2"/>
      </rPr>
      <t>KETTY COL 3</t>
    </r>
  </si>
  <si>
    <r>
      <rPr>
        <sz val="10"/>
        <rFont val="Arial MT"/>
        <family val="2"/>
      </rPr>
      <t>KETTY COL 2</t>
    </r>
  </si>
  <si>
    <r>
      <rPr>
        <sz val="10"/>
        <rFont val="Arial MT"/>
        <family val="2"/>
      </rPr>
      <t>KETTY COL 1</t>
    </r>
  </si>
  <si>
    <r>
      <rPr>
        <sz val="10"/>
        <rFont val="Arial MT"/>
        <family val="2"/>
      </rPr>
      <t>KARA COL 3</t>
    </r>
  </si>
  <si>
    <r>
      <rPr>
        <sz val="10"/>
        <rFont val="Arial MT"/>
        <family val="2"/>
      </rPr>
      <t>KARA COL 2</t>
    </r>
  </si>
  <si>
    <r>
      <rPr>
        <sz val="10"/>
        <rFont val="Arial MT"/>
        <family val="2"/>
      </rPr>
      <t>KARA COL 1</t>
    </r>
  </si>
  <si>
    <r>
      <rPr>
        <sz val="10"/>
        <rFont val="Arial MT"/>
        <family val="2"/>
      </rPr>
      <t>JAMES COL 3</t>
    </r>
  </si>
  <si>
    <r>
      <rPr>
        <sz val="10"/>
        <rFont val="Arial MT"/>
        <family val="2"/>
      </rPr>
      <t>JAMES COL 2</t>
    </r>
  </si>
  <si>
    <r>
      <rPr>
        <sz val="10"/>
        <rFont val="Arial MT"/>
        <family val="2"/>
      </rPr>
      <t>JACKSON CAL 54 COL 4</t>
    </r>
  </si>
  <si>
    <r>
      <rPr>
        <sz val="10"/>
        <rFont val="Arial MT"/>
        <family val="2"/>
      </rPr>
      <t>JACKSON CAL 54 COL 3</t>
    </r>
  </si>
  <si>
    <r>
      <rPr>
        <sz val="10"/>
        <rFont val="Arial MT"/>
        <family val="2"/>
      </rPr>
      <t>JACKSON CAL 54 COL 2</t>
    </r>
  </si>
  <si>
    <r>
      <rPr>
        <sz val="10"/>
        <rFont val="Arial MT"/>
        <family val="2"/>
      </rPr>
      <t>JACKSON CAL 54 COL 1</t>
    </r>
  </si>
  <si>
    <r>
      <rPr>
        <sz val="10"/>
        <rFont val="Arial MT"/>
        <family val="2"/>
      </rPr>
      <t>JACKSON CAL 52 COL 4</t>
    </r>
  </si>
  <si>
    <r>
      <rPr>
        <sz val="10"/>
        <rFont val="Arial MT"/>
        <family val="2"/>
      </rPr>
      <t>JACKSON CAL 52 COL 3</t>
    </r>
  </si>
  <si>
    <r>
      <rPr>
        <sz val="10"/>
        <rFont val="Arial MT"/>
        <family val="2"/>
      </rPr>
      <t>JACKSON CAL 52 COL 2</t>
    </r>
  </si>
  <si>
    <r>
      <rPr>
        <sz val="10"/>
        <rFont val="Arial MT"/>
        <family val="2"/>
      </rPr>
      <t>JACKSON CAL 52 COL 1</t>
    </r>
  </si>
  <si>
    <r>
      <rPr>
        <sz val="10"/>
        <rFont val="Arial MT"/>
        <family val="2"/>
      </rPr>
      <t>GERTRUDE COL 3</t>
    </r>
  </si>
  <si>
    <r>
      <rPr>
        <sz val="10"/>
        <rFont val="Arial MT"/>
        <family val="2"/>
      </rPr>
      <t>GALIZIA COL 4</t>
    </r>
  </si>
  <si>
    <r>
      <rPr>
        <sz val="10"/>
        <rFont val="Arial MT"/>
        <family val="2"/>
      </rPr>
      <t>GALIZIA COL 3</t>
    </r>
  </si>
  <si>
    <r>
      <rPr>
        <sz val="10"/>
        <rFont val="Arial MT"/>
        <family val="2"/>
      </rPr>
      <t>GALIZIA COL 2</t>
    </r>
  </si>
  <si>
    <r>
      <rPr>
        <sz val="10"/>
        <rFont val="Arial MT"/>
        <family val="2"/>
      </rPr>
      <t>GALIZIA COL 1</t>
    </r>
  </si>
  <si>
    <r>
      <rPr>
        <sz val="10"/>
        <rFont val="Arial MT"/>
        <family val="2"/>
      </rPr>
      <t>ELDA COL 4</t>
    </r>
  </si>
  <si>
    <r>
      <rPr>
        <sz val="10"/>
        <rFont val="Arial MT"/>
        <family val="2"/>
      </rPr>
      <t>ELDA COL 2</t>
    </r>
  </si>
  <si>
    <r>
      <rPr>
        <sz val="10"/>
        <rFont val="Arial MT"/>
        <family val="2"/>
      </rPr>
      <t>CINDY COL 2</t>
    </r>
  </si>
  <si>
    <r>
      <rPr>
        <sz val="10"/>
        <rFont val="Arial MT"/>
        <family val="2"/>
      </rPr>
      <t>BORIS COL 6</t>
    </r>
  </si>
  <si>
    <r>
      <rPr>
        <sz val="10"/>
        <rFont val="Arial MT"/>
        <family val="2"/>
      </rPr>
      <t>Disponibile</t>
    </r>
  </si>
  <si>
    <r>
      <rPr>
        <sz val="10"/>
        <rFont val="Arial MT"/>
        <family val="2"/>
      </rPr>
      <t>Nome</t>
    </r>
  </si>
  <si>
    <r>
      <rPr>
        <sz val="10"/>
        <rFont val="Arial MT"/>
        <family val="2"/>
      </rPr>
      <t>Immagine</t>
    </r>
  </si>
  <si>
    <t xml:space="preserve">PATTI COL 1 </t>
  </si>
  <si>
    <t xml:space="preserve">PATTI COL 3 </t>
  </si>
  <si>
    <t xml:space="preserve">PATTI COL 4 </t>
  </si>
  <si>
    <r>
      <rPr>
        <sz val="10"/>
        <rFont val="Arial"/>
        <family val="2"/>
      </rPr>
      <t>TWIGGY COL 3</t>
    </r>
  </si>
  <si>
    <r>
      <rPr>
        <sz val="10"/>
        <rFont val="Arial"/>
        <family val="2"/>
      </rPr>
      <t>TWIGGY COL 2</t>
    </r>
  </si>
  <si>
    <r>
      <rPr>
        <sz val="10"/>
        <rFont val="Arial"/>
        <family val="2"/>
      </rPr>
      <t>TWIGGY COL 1</t>
    </r>
  </si>
  <si>
    <r>
      <rPr>
        <sz val="10"/>
        <rFont val="Arial"/>
        <family val="2"/>
      </rPr>
      <t>TRACEY COL 4</t>
    </r>
  </si>
  <si>
    <r>
      <rPr>
        <sz val="10"/>
        <rFont val="Arial"/>
        <family val="2"/>
      </rPr>
      <t>GALA COL 4</t>
    </r>
  </si>
  <si>
    <r>
      <rPr>
        <sz val="10"/>
        <rFont val="Arial"/>
        <family val="2"/>
      </rPr>
      <t>GALA COL 2</t>
    </r>
  </si>
  <si>
    <r>
      <rPr>
        <sz val="10"/>
        <rFont val="Arial"/>
        <family val="2"/>
      </rPr>
      <t>GALA COL 1</t>
    </r>
  </si>
  <si>
    <t xml:space="preserve">ADRIAN COL1 </t>
  </si>
  <si>
    <t xml:space="preserve">ADRIAN COL3 </t>
  </si>
  <si>
    <t xml:space="preserve">ADRIAN COL5 </t>
  </si>
  <si>
    <t xml:space="preserve">AGNES COL1 </t>
  </si>
  <si>
    <t xml:space="preserve">AGNES COL2 </t>
  </si>
  <si>
    <t xml:space="preserve">AGNES COL3 </t>
  </si>
  <si>
    <t xml:space="preserve">AGNES COL4 </t>
  </si>
  <si>
    <t xml:space="preserve">ALFRED COL1 </t>
  </si>
  <si>
    <t xml:space="preserve">ALFRED COL2 </t>
  </si>
  <si>
    <t xml:space="preserve">ALFRED COL3 </t>
  </si>
  <si>
    <t xml:space="preserve">ALFRED COL4 </t>
  </si>
  <si>
    <t xml:space="preserve">ALFRED COL5 </t>
  </si>
  <si>
    <t xml:space="preserve">AMY COL1 </t>
  </si>
  <si>
    <t xml:space="preserve">AMY COL2 </t>
  </si>
  <si>
    <t xml:space="preserve">AMY COL3 </t>
  </si>
  <si>
    <t xml:space="preserve">AMY COL4 </t>
  </si>
  <si>
    <t>Totale</t>
  </si>
  <si>
    <t>Prezzo al pubblico</t>
  </si>
  <si>
    <t>TOTALE</t>
  </si>
  <si>
    <t>QTY</t>
  </si>
  <si>
    <t>RETAIL PRICE</t>
  </si>
  <si>
    <t>TOTAL RETAIL</t>
  </si>
  <si>
    <t>IMAGE</t>
  </si>
  <si>
    <t>NOME</t>
  </si>
  <si>
    <t>KYME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</si>
</sst>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</numFmts>
  <fonts count="2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 MT"/>
      <family val="2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8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Arial MT"/>
    </font>
    <font>
      <sz val="12"/>
      <name val="Arial"/>
      <family val="2"/>
    </font>
    <font>
      <sz val="12"/>
      <name val="Arial MT"/>
    </font>
    <font>
      <b/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44" fontId="8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7" fillId="0" borderId="0" xfId="2" applyAlignment="1">
      <alignment horizontal="left" vertical="top"/>
    </xf>
    <xf numFmtId="0" fontId="7" fillId="0" borderId="2" xfId="2" applyBorder="1" applyAlignment="1">
      <alignment horizontal="left" vertical="top" wrapText="1"/>
    </xf>
    <xf numFmtId="0" fontId="7" fillId="0" borderId="7" xfId="2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top" wrapText="1"/>
    </xf>
    <xf numFmtId="0" fontId="5" fillId="2" borderId="5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center" vertical="top" wrapText="1"/>
    </xf>
    <xf numFmtId="0" fontId="5" fillId="0" borderId="8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/>
    </xf>
    <xf numFmtId="44" fontId="5" fillId="2" borderId="6" xfId="4" applyFont="1" applyFill="1" applyBorder="1" applyAlignment="1">
      <alignment horizontal="center" vertical="top" wrapText="1"/>
    </xf>
    <xf numFmtId="44" fontId="5" fillId="0" borderId="3" xfId="4" applyFont="1" applyBorder="1" applyAlignment="1">
      <alignment horizontal="center" vertical="center" wrapText="1"/>
    </xf>
    <xf numFmtId="44" fontId="5" fillId="0" borderId="9" xfId="4" applyFont="1" applyBorder="1" applyAlignment="1">
      <alignment horizontal="center" vertical="center" wrapText="1"/>
    </xf>
    <xf numFmtId="0" fontId="7" fillId="0" borderId="0" xfId="2" applyAlignment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44" fontId="9" fillId="0" borderId="10" xfId="0" applyNumberFormat="1" applyFont="1" applyFill="1" applyBorder="1" applyAlignment="1">
      <alignment horizontal="left" vertical="top"/>
    </xf>
    <xf numFmtId="44" fontId="9" fillId="0" borderId="10" xfId="0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top" wrapText="1"/>
    </xf>
    <xf numFmtId="0" fontId="7" fillId="0" borderId="14" xfId="2" applyBorder="1" applyAlignment="1">
      <alignment horizontal="left" vertical="top" wrapText="1"/>
    </xf>
    <xf numFmtId="0" fontId="4" fillId="0" borderId="11" xfId="2" applyFont="1" applyBorder="1" applyAlignment="1">
      <alignment horizontal="left" vertical="center" wrapText="1"/>
    </xf>
    <xf numFmtId="44" fontId="4" fillId="0" borderId="11" xfId="4" applyFont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 wrapText="1"/>
    </xf>
    <xf numFmtId="44" fontId="5" fillId="0" borderId="11" xfId="4" applyFont="1" applyBorder="1" applyAlignment="1">
      <alignment horizontal="center" vertical="center" wrapText="1"/>
    </xf>
    <xf numFmtId="0" fontId="7" fillId="0" borderId="16" xfId="2" applyBorder="1" applyAlignment="1">
      <alignment horizontal="left" vertical="top" wrapText="1"/>
    </xf>
    <xf numFmtId="0" fontId="5" fillId="0" borderId="17" xfId="2" applyFont="1" applyBorder="1" applyAlignment="1">
      <alignment horizontal="left" vertical="center" wrapText="1"/>
    </xf>
    <xf numFmtId="44" fontId="5" fillId="0" borderId="17" xfId="4" applyFont="1" applyBorder="1" applyAlignment="1">
      <alignment horizontal="center" vertical="center" wrapText="1"/>
    </xf>
    <xf numFmtId="164" fontId="7" fillId="0" borderId="0" xfId="2" applyNumberFormat="1" applyAlignment="1">
      <alignment horizontal="left" vertical="top"/>
    </xf>
    <xf numFmtId="0" fontId="9" fillId="0" borderId="0" xfId="2" applyFont="1" applyAlignment="1">
      <alignment horizontal="center" vertical="top" wrapText="1"/>
    </xf>
    <xf numFmtId="164" fontId="13" fillId="0" borderId="0" xfId="2" applyNumberFormat="1" applyFont="1" applyAlignment="1">
      <alignment horizontal="left" vertical="top"/>
    </xf>
    <xf numFmtId="164" fontId="14" fillId="0" borderId="0" xfId="2" applyNumberFormat="1" applyFont="1" applyAlignment="1">
      <alignment horizontal="center" vertical="top" wrapText="1"/>
    </xf>
    <xf numFmtId="0" fontId="15" fillId="3" borderId="0" xfId="2" applyFont="1" applyFill="1" applyAlignment="1">
      <alignment horizontal="center" vertical="top" wrapText="1"/>
    </xf>
    <xf numFmtId="0" fontId="4" fillId="2" borderId="12" xfId="2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8" fillId="3" borderId="11" xfId="2" applyFont="1" applyFill="1" applyBorder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17" xfId="2" applyFont="1" applyFill="1" applyBorder="1" applyAlignment="1">
      <alignment horizontal="center" vertical="center" wrapText="1"/>
    </xf>
    <xf numFmtId="44" fontId="16" fillId="0" borderId="15" xfId="2" applyNumberFormat="1" applyFont="1" applyBorder="1" applyAlignment="1">
      <alignment horizontal="center" vertical="center" wrapText="1"/>
    </xf>
    <xf numFmtId="44" fontId="17" fillId="0" borderId="15" xfId="4" applyFont="1" applyBorder="1" applyAlignment="1">
      <alignment horizontal="center" vertical="center" wrapText="1"/>
    </xf>
    <xf numFmtId="44" fontId="17" fillId="0" borderId="18" xfId="4" applyFont="1" applyBorder="1" applyAlignment="1">
      <alignment horizontal="center" vertical="center" wrapText="1"/>
    </xf>
    <xf numFmtId="0" fontId="3" fillId="0" borderId="0" xfId="2" applyFont="1" applyAlignment="1">
      <alignment horizontal="center" vertical="top" wrapText="1"/>
    </xf>
    <xf numFmtId="0" fontId="20" fillId="0" borderId="19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</cellXfs>
  <cellStyles count="5">
    <cellStyle name="Currency" xfId="4" builtinId="4"/>
    <cellStyle name="Normal" xfId="0" builtinId="0"/>
    <cellStyle name="Normale 2" xfId="1"/>
    <cellStyle name="Normale 3" xfId="2"/>
    <cellStyle name="Normale 4" xfId="3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color auto="1"/>
        <name val="Arial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color auto="1"/>
        <name val="Arial MT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/>
        <top style="thin">
          <color rgb="FFCCCCCC"/>
        </top>
        <bottom style="thin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color auto="1"/>
        <name val="Arial MT"/>
      </font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 style="thin">
          <color rgb="FFCCCCCC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MT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/>
        <top style="thin">
          <color rgb="FFCCCCCC"/>
        </top>
        <bottom style="thin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M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1" hidden="0"/>
    </dxf>
    <dxf>
      <alignment horizontal="left" vertical="top" textRotation="0" wrapText="1" indent="0" justifyLastLine="0" shrinkToFit="0" readingOrder="0"/>
      <border diagonalUp="0" diagonalDown="0">
        <left/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border outline="0">
        <bottom style="thin">
          <color rgb="FFCCCCCC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.jpeg"/><Relationship Id="rId21" Type="http://schemas.openxmlformats.org/officeDocument/2006/relationships/image" Target="../media/image112.jpeg"/><Relationship Id="rId42" Type="http://schemas.openxmlformats.org/officeDocument/2006/relationships/image" Target="../media/image133.jpeg"/><Relationship Id="rId47" Type="http://schemas.openxmlformats.org/officeDocument/2006/relationships/image" Target="../media/image138.jpeg"/><Relationship Id="rId63" Type="http://schemas.openxmlformats.org/officeDocument/2006/relationships/image" Target="../media/image154.jpeg"/><Relationship Id="rId68" Type="http://schemas.openxmlformats.org/officeDocument/2006/relationships/image" Target="../media/image159.jpeg"/><Relationship Id="rId84" Type="http://schemas.openxmlformats.org/officeDocument/2006/relationships/image" Target="../media/image175.jpeg"/><Relationship Id="rId89" Type="http://schemas.openxmlformats.org/officeDocument/2006/relationships/image" Target="../media/image180.jpeg"/><Relationship Id="rId112" Type="http://schemas.openxmlformats.org/officeDocument/2006/relationships/image" Target="../media/image7.jpeg"/><Relationship Id="rId133" Type="http://schemas.openxmlformats.org/officeDocument/2006/relationships/image" Target="../media/image28.jpeg"/><Relationship Id="rId138" Type="http://schemas.openxmlformats.org/officeDocument/2006/relationships/image" Target="../media/image33.jpeg"/><Relationship Id="rId154" Type="http://schemas.openxmlformats.org/officeDocument/2006/relationships/image" Target="../media/image49.jpeg"/><Relationship Id="rId159" Type="http://schemas.openxmlformats.org/officeDocument/2006/relationships/image" Target="../media/image54.jpeg"/><Relationship Id="rId175" Type="http://schemas.openxmlformats.org/officeDocument/2006/relationships/image" Target="../media/image70.jpeg"/><Relationship Id="rId170" Type="http://schemas.openxmlformats.org/officeDocument/2006/relationships/image" Target="../media/image65.jpeg"/><Relationship Id="rId191" Type="http://schemas.openxmlformats.org/officeDocument/2006/relationships/image" Target="../media/image86.jpeg"/><Relationship Id="rId196" Type="http://schemas.openxmlformats.org/officeDocument/2006/relationships/image" Target="../media/image91.jpeg"/><Relationship Id="rId16" Type="http://schemas.openxmlformats.org/officeDocument/2006/relationships/image" Target="../media/image107.jpeg"/><Relationship Id="rId107" Type="http://schemas.openxmlformats.org/officeDocument/2006/relationships/image" Target="../media/image2.jpeg"/><Relationship Id="rId11" Type="http://schemas.openxmlformats.org/officeDocument/2006/relationships/image" Target="../media/image102.jpeg"/><Relationship Id="rId32" Type="http://schemas.openxmlformats.org/officeDocument/2006/relationships/image" Target="../media/image123.jpeg"/><Relationship Id="rId37" Type="http://schemas.openxmlformats.org/officeDocument/2006/relationships/image" Target="../media/image128.jpeg"/><Relationship Id="rId53" Type="http://schemas.openxmlformats.org/officeDocument/2006/relationships/image" Target="../media/image144.jpeg"/><Relationship Id="rId58" Type="http://schemas.openxmlformats.org/officeDocument/2006/relationships/image" Target="../media/image149.jpeg"/><Relationship Id="rId74" Type="http://schemas.openxmlformats.org/officeDocument/2006/relationships/image" Target="../media/image165.jpeg"/><Relationship Id="rId79" Type="http://schemas.openxmlformats.org/officeDocument/2006/relationships/image" Target="../media/image170.jpeg"/><Relationship Id="rId102" Type="http://schemas.openxmlformats.org/officeDocument/2006/relationships/image" Target="../media/image193.jpeg"/><Relationship Id="rId123" Type="http://schemas.openxmlformats.org/officeDocument/2006/relationships/image" Target="../media/image18.jpeg"/><Relationship Id="rId128" Type="http://schemas.openxmlformats.org/officeDocument/2006/relationships/image" Target="../media/image23.jpeg"/><Relationship Id="rId144" Type="http://schemas.openxmlformats.org/officeDocument/2006/relationships/image" Target="../media/image39.jpeg"/><Relationship Id="rId149" Type="http://schemas.openxmlformats.org/officeDocument/2006/relationships/image" Target="../media/image44.jpeg"/><Relationship Id="rId5" Type="http://schemas.openxmlformats.org/officeDocument/2006/relationships/image" Target="../media/image96.jpeg"/><Relationship Id="rId90" Type="http://schemas.openxmlformats.org/officeDocument/2006/relationships/image" Target="../media/image181.jpeg"/><Relationship Id="rId95" Type="http://schemas.openxmlformats.org/officeDocument/2006/relationships/image" Target="../media/image186.jpeg"/><Relationship Id="rId160" Type="http://schemas.openxmlformats.org/officeDocument/2006/relationships/image" Target="../media/image55.jpeg"/><Relationship Id="rId165" Type="http://schemas.openxmlformats.org/officeDocument/2006/relationships/image" Target="../media/image60.jpeg"/><Relationship Id="rId181" Type="http://schemas.openxmlformats.org/officeDocument/2006/relationships/image" Target="../media/image76.jpeg"/><Relationship Id="rId186" Type="http://schemas.openxmlformats.org/officeDocument/2006/relationships/image" Target="../media/image81.jpeg"/><Relationship Id="rId22" Type="http://schemas.openxmlformats.org/officeDocument/2006/relationships/image" Target="../media/image113.jpeg"/><Relationship Id="rId27" Type="http://schemas.openxmlformats.org/officeDocument/2006/relationships/image" Target="../media/image118.jpeg"/><Relationship Id="rId43" Type="http://schemas.openxmlformats.org/officeDocument/2006/relationships/image" Target="../media/image134.jpeg"/><Relationship Id="rId48" Type="http://schemas.openxmlformats.org/officeDocument/2006/relationships/image" Target="../media/image139.jpeg"/><Relationship Id="rId64" Type="http://schemas.openxmlformats.org/officeDocument/2006/relationships/image" Target="../media/image155.jpeg"/><Relationship Id="rId69" Type="http://schemas.openxmlformats.org/officeDocument/2006/relationships/image" Target="../media/image160.jpeg"/><Relationship Id="rId113" Type="http://schemas.openxmlformats.org/officeDocument/2006/relationships/image" Target="../media/image8.jpeg"/><Relationship Id="rId118" Type="http://schemas.openxmlformats.org/officeDocument/2006/relationships/image" Target="../media/image13.jpeg"/><Relationship Id="rId134" Type="http://schemas.openxmlformats.org/officeDocument/2006/relationships/image" Target="../media/image29.jpeg"/><Relationship Id="rId139" Type="http://schemas.openxmlformats.org/officeDocument/2006/relationships/image" Target="../media/image34.jpeg"/><Relationship Id="rId80" Type="http://schemas.openxmlformats.org/officeDocument/2006/relationships/image" Target="../media/image171.jpeg"/><Relationship Id="rId85" Type="http://schemas.openxmlformats.org/officeDocument/2006/relationships/image" Target="../media/image176.jpeg"/><Relationship Id="rId150" Type="http://schemas.openxmlformats.org/officeDocument/2006/relationships/image" Target="../media/image45.jpeg"/><Relationship Id="rId155" Type="http://schemas.openxmlformats.org/officeDocument/2006/relationships/image" Target="../media/image50.jpeg"/><Relationship Id="rId171" Type="http://schemas.openxmlformats.org/officeDocument/2006/relationships/image" Target="../media/image66.jpeg"/><Relationship Id="rId176" Type="http://schemas.openxmlformats.org/officeDocument/2006/relationships/image" Target="../media/image71.jpeg"/><Relationship Id="rId192" Type="http://schemas.openxmlformats.org/officeDocument/2006/relationships/image" Target="../media/image87.jpeg"/><Relationship Id="rId12" Type="http://schemas.openxmlformats.org/officeDocument/2006/relationships/image" Target="../media/image103.jpeg"/><Relationship Id="rId17" Type="http://schemas.openxmlformats.org/officeDocument/2006/relationships/image" Target="../media/image108.jpeg"/><Relationship Id="rId33" Type="http://schemas.openxmlformats.org/officeDocument/2006/relationships/image" Target="../media/image124.jpeg"/><Relationship Id="rId38" Type="http://schemas.openxmlformats.org/officeDocument/2006/relationships/image" Target="../media/image129.jpeg"/><Relationship Id="rId59" Type="http://schemas.openxmlformats.org/officeDocument/2006/relationships/image" Target="../media/image150.jpeg"/><Relationship Id="rId103" Type="http://schemas.openxmlformats.org/officeDocument/2006/relationships/image" Target="../media/image194.jpeg"/><Relationship Id="rId108" Type="http://schemas.openxmlformats.org/officeDocument/2006/relationships/image" Target="../media/image3.jpeg"/><Relationship Id="rId124" Type="http://schemas.openxmlformats.org/officeDocument/2006/relationships/image" Target="../media/image19.jpeg"/><Relationship Id="rId129" Type="http://schemas.openxmlformats.org/officeDocument/2006/relationships/image" Target="../media/image24.jpeg"/><Relationship Id="rId54" Type="http://schemas.openxmlformats.org/officeDocument/2006/relationships/image" Target="../media/image145.jpeg"/><Relationship Id="rId70" Type="http://schemas.openxmlformats.org/officeDocument/2006/relationships/image" Target="../media/image161.jpeg"/><Relationship Id="rId75" Type="http://schemas.openxmlformats.org/officeDocument/2006/relationships/image" Target="../media/image166.jpeg"/><Relationship Id="rId91" Type="http://schemas.openxmlformats.org/officeDocument/2006/relationships/image" Target="../media/image182.jpeg"/><Relationship Id="rId96" Type="http://schemas.openxmlformats.org/officeDocument/2006/relationships/image" Target="../media/image187.jpeg"/><Relationship Id="rId140" Type="http://schemas.openxmlformats.org/officeDocument/2006/relationships/image" Target="../media/image35.jpeg"/><Relationship Id="rId145" Type="http://schemas.openxmlformats.org/officeDocument/2006/relationships/image" Target="../media/image40.jpeg"/><Relationship Id="rId161" Type="http://schemas.openxmlformats.org/officeDocument/2006/relationships/image" Target="../media/image56.jpeg"/><Relationship Id="rId166" Type="http://schemas.openxmlformats.org/officeDocument/2006/relationships/image" Target="../media/image61.jpeg"/><Relationship Id="rId182" Type="http://schemas.openxmlformats.org/officeDocument/2006/relationships/image" Target="../media/image77.jpeg"/><Relationship Id="rId187" Type="http://schemas.openxmlformats.org/officeDocument/2006/relationships/image" Target="../media/image82.jpeg"/><Relationship Id="rId1" Type="http://schemas.openxmlformats.org/officeDocument/2006/relationships/image" Target="../media/image92.jpeg"/><Relationship Id="rId6" Type="http://schemas.openxmlformats.org/officeDocument/2006/relationships/image" Target="../media/image97.jpeg"/><Relationship Id="rId23" Type="http://schemas.openxmlformats.org/officeDocument/2006/relationships/image" Target="../media/image114.jpeg"/><Relationship Id="rId28" Type="http://schemas.openxmlformats.org/officeDocument/2006/relationships/image" Target="../media/image119.jpeg"/><Relationship Id="rId49" Type="http://schemas.openxmlformats.org/officeDocument/2006/relationships/image" Target="../media/image140.jpeg"/><Relationship Id="rId114" Type="http://schemas.openxmlformats.org/officeDocument/2006/relationships/image" Target="../media/image9.jpeg"/><Relationship Id="rId119" Type="http://schemas.openxmlformats.org/officeDocument/2006/relationships/image" Target="../media/image14.jpeg"/><Relationship Id="rId44" Type="http://schemas.openxmlformats.org/officeDocument/2006/relationships/image" Target="../media/image135.jpeg"/><Relationship Id="rId60" Type="http://schemas.openxmlformats.org/officeDocument/2006/relationships/image" Target="../media/image151.jpeg"/><Relationship Id="rId65" Type="http://schemas.openxmlformats.org/officeDocument/2006/relationships/image" Target="../media/image156.jpeg"/><Relationship Id="rId81" Type="http://schemas.openxmlformats.org/officeDocument/2006/relationships/image" Target="../media/image172.jpeg"/><Relationship Id="rId86" Type="http://schemas.openxmlformats.org/officeDocument/2006/relationships/image" Target="../media/image177.jpeg"/><Relationship Id="rId130" Type="http://schemas.openxmlformats.org/officeDocument/2006/relationships/image" Target="../media/image25.jpeg"/><Relationship Id="rId135" Type="http://schemas.openxmlformats.org/officeDocument/2006/relationships/image" Target="../media/image30.jpeg"/><Relationship Id="rId151" Type="http://schemas.openxmlformats.org/officeDocument/2006/relationships/image" Target="../media/image46.jpeg"/><Relationship Id="rId156" Type="http://schemas.openxmlformats.org/officeDocument/2006/relationships/image" Target="../media/image51.jpeg"/><Relationship Id="rId177" Type="http://schemas.openxmlformats.org/officeDocument/2006/relationships/image" Target="../media/image72.jpeg"/><Relationship Id="rId172" Type="http://schemas.openxmlformats.org/officeDocument/2006/relationships/image" Target="../media/image67.jpeg"/><Relationship Id="rId193" Type="http://schemas.openxmlformats.org/officeDocument/2006/relationships/image" Target="../media/image88.jpeg"/><Relationship Id="rId13" Type="http://schemas.openxmlformats.org/officeDocument/2006/relationships/image" Target="../media/image104.jpeg"/><Relationship Id="rId18" Type="http://schemas.openxmlformats.org/officeDocument/2006/relationships/image" Target="../media/image109.jpeg"/><Relationship Id="rId39" Type="http://schemas.openxmlformats.org/officeDocument/2006/relationships/image" Target="../media/image130.jpeg"/><Relationship Id="rId109" Type="http://schemas.openxmlformats.org/officeDocument/2006/relationships/image" Target="../media/image4.jpeg"/><Relationship Id="rId34" Type="http://schemas.openxmlformats.org/officeDocument/2006/relationships/image" Target="../media/image125.jpeg"/><Relationship Id="rId50" Type="http://schemas.openxmlformats.org/officeDocument/2006/relationships/image" Target="../media/image141.jpeg"/><Relationship Id="rId55" Type="http://schemas.openxmlformats.org/officeDocument/2006/relationships/image" Target="../media/image146.jpeg"/><Relationship Id="rId76" Type="http://schemas.openxmlformats.org/officeDocument/2006/relationships/image" Target="../media/image167.jpeg"/><Relationship Id="rId97" Type="http://schemas.openxmlformats.org/officeDocument/2006/relationships/image" Target="../media/image188.jpeg"/><Relationship Id="rId104" Type="http://schemas.openxmlformats.org/officeDocument/2006/relationships/image" Target="../media/image195.jpeg"/><Relationship Id="rId120" Type="http://schemas.openxmlformats.org/officeDocument/2006/relationships/image" Target="../media/image15.jpeg"/><Relationship Id="rId125" Type="http://schemas.openxmlformats.org/officeDocument/2006/relationships/image" Target="../media/image20.jpeg"/><Relationship Id="rId141" Type="http://schemas.openxmlformats.org/officeDocument/2006/relationships/image" Target="../media/image36.jpeg"/><Relationship Id="rId146" Type="http://schemas.openxmlformats.org/officeDocument/2006/relationships/image" Target="../media/image41.jpeg"/><Relationship Id="rId167" Type="http://schemas.openxmlformats.org/officeDocument/2006/relationships/image" Target="../media/image62.jpeg"/><Relationship Id="rId188" Type="http://schemas.openxmlformats.org/officeDocument/2006/relationships/image" Target="../media/image83.jpeg"/><Relationship Id="rId7" Type="http://schemas.openxmlformats.org/officeDocument/2006/relationships/image" Target="../media/image98.jpeg"/><Relationship Id="rId71" Type="http://schemas.openxmlformats.org/officeDocument/2006/relationships/image" Target="../media/image162.jpeg"/><Relationship Id="rId92" Type="http://schemas.openxmlformats.org/officeDocument/2006/relationships/image" Target="../media/image183.jpeg"/><Relationship Id="rId162" Type="http://schemas.openxmlformats.org/officeDocument/2006/relationships/image" Target="../media/image57.jpeg"/><Relationship Id="rId183" Type="http://schemas.openxmlformats.org/officeDocument/2006/relationships/image" Target="../media/image78.jpeg"/><Relationship Id="rId2" Type="http://schemas.openxmlformats.org/officeDocument/2006/relationships/image" Target="../media/image93.jpeg"/><Relationship Id="rId29" Type="http://schemas.openxmlformats.org/officeDocument/2006/relationships/image" Target="../media/image120.jpeg"/><Relationship Id="rId24" Type="http://schemas.openxmlformats.org/officeDocument/2006/relationships/image" Target="../media/image115.jpeg"/><Relationship Id="rId40" Type="http://schemas.openxmlformats.org/officeDocument/2006/relationships/image" Target="../media/image131.jpeg"/><Relationship Id="rId45" Type="http://schemas.openxmlformats.org/officeDocument/2006/relationships/image" Target="../media/image136.jpeg"/><Relationship Id="rId66" Type="http://schemas.openxmlformats.org/officeDocument/2006/relationships/image" Target="../media/image157.jpeg"/><Relationship Id="rId87" Type="http://schemas.openxmlformats.org/officeDocument/2006/relationships/image" Target="../media/image178.jpeg"/><Relationship Id="rId110" Type="http://schemas.openxmlformats.org/officeDocument/2006/relationships/image" Target="../media/image5.jpeg"/><Relationship Id="rId115" Type="http://schemas.openxmlformats.org/officeDocument/2006/relationships/image" Target="../media/image10.jpeg"/><Relationship Id="rId131" Type="http://schemas.openxmlformats.org/officeDocument/2006/relationships/image" Target="../media/image26.jpeg"/><Relationship Id="rId136" Type="http://schemas.openxmlformats.org/officeDocument/2006/relationships/image" Target="../media/image31.jpeg"/><Relationship Id="rId157" Type="http://schemas.openxmlformats.org/officeDocument/2006/relationships/image" Target="../media/image52.jpeg"/><Relationship Id="rId178" Type="http://schemas.openxmlformats.org/officeDocument/2006/relationships/image" Target="../media/image73.jpeg"/><Relationship Id="rId61" Type="http://schemas.openxmlformats.org/officeDocument/2006/relationships/image" Target="../media/image152.jpeg"/><Relationship Id="rId82" Type="http://schemas.openxmlformats.org/officeDocument/2006/relationships/image" Target="../media/image173.jpeg"/><Relationship Id="rId152" Type="http://schemas.openxmlformats.org/officeDocument/2006/relationships/image" Target="../media/image47.jpeg"/><Relationship Id="rId173" Type="http://schemas.openxmlformats.org/officeDocument/2006/relationships/image" Target="../media/image68.jpeg"/><Relationship Id="rId194" Type="http://schemas.openxmlformats.org/officeDocument/2006/relationships/image" Target="../media/image89.jpeg"/><Relationship Id="rId19" Type="http://schemas.openxmlformats.org/officeDocument/2006/relationships/image" Target="../media/image110.jpeg"/><Relationship Id="rId14" Type="http://schemas.openxmlformats.org/officeDocument/2006/relationships/image" Target="../media/image105.jpeg"/><Relationship Id="rId30" Type="http://schemas.openxmlformats.org/officeDocument/2006/relationships/image" Target="../media/image121.jpeg"/><Relationship Id="rId35" Type="http://schemas.openxmlformats.org/officeDocument/2006/relationships/image" Target="../media/image126.jpeg"/><Relationship Id="rId56" Type="http://schemas.openxmlformats.org/officeDocument/2006/relationships/image" Target="../media/image147.jpeg"/><Relationship Id="rId77" Type="http://schemas.openxmlformats.org/officeDocument/2006/relationships/image" Target="../media/image168.jpeg"/><Relationship Id="rId100" Type="http://schemas.openxmlformats.org/officeDocument/2006/relationships/image" Target="../media/image191.jpeg"/><Relationship Id="rId105" Type="http://schemas.openxmlformats.org/officeDocument/2006/relationships/image" Target="../media/image196.jpeg"/><Relationship Id="rId126" Type="http://schemas.openxmlformats.org/officeDocument/2006/relationships/image" Target="../media/image21.jpeg"/><Relationship Id="rId147" Type="http://schemas.openxmlformats.org/officeDocument/2006/relationships/image" Target="../media/image42.jpeg"/><Relationship Id="rId168" Type="http://schemas.openxmlformats.org/officeDocument/2006/relationships/image" Target="../media/image63.jpeg"/><Relationship Id="rId8" Type="http://schemas.openxmlformats.org/officeDocument/2006/relationships/image" Target="../media/image99.jpeg"/><Relationship Id="rId51" Type="http://schemas.openxmlformats.org/officeDocument/2006/relationships/image" Target="../media/image142.jpeg"/><Relationship Id="rId72" Type="http://schemas.openxmlformats.org/officeDocument/2006/relationships/image" Target="../media/image163.jpeg"/><Relationship Id="rId93" Type="http://schemas.openxmlformats.org/officeDocument/2006/relationships/image" Target="../media/image184.jpeg"/><Relationship Id="rId98" Type="http://schemas.openxmlformats.org/officeDocument/2006/relationships/image" Target="../media/image189.jpeg"/><Relationship Id="rId121" Type="http://schemas.openxmlformats.org/officeDocument/2006/relationships/image" Target="../media/image16.jpeg"/><Relationship Id="rId142" Type="http://schemas.openxmlformats.org/officeDocument/2006/relationships/image" Target="../media/image37.jpeg"/><Relationship Id="rId163" Type="http://schemas.openxmlformats.org/officeDocument/2006/relationships/image" Target="../media/image58.jpeg"/><Relationship Id="rId184" Type="http://schemas.openxmlformats.org/officeDocument/2006/relationships/image" Target="../media/image79.jpeg"/><Relationship Id="rId189" Type="http://schemas.openxmlformats.org/officeDocument/2006/relationships/image" Target="../media/image84.jpeg"/><Relationship Id="rId3" Type="http://schemas.openxmlformats.org/officeDocument/2006/relationships/image" Target="../media/image94.jpeg"/><Relationship Id="rId25" Type="http://schemas.openxmlformats.org/officeDocument/2006/relationships/image" Target="../media/image116.jpeg"/><Relationship Id="rId46" Type="http://schemas.openxmlformats.org/officeDocument/2006/relationships/image" Target="../media/image137.jpeg"/><Relationship Id="rId67" Type="http://schemas.openxmlformats.org/officeDocument/2006/relationships/image" Target="../media/image158.jpeg"/><Relationship Id="rId116" Type="http://schemas.openxmlformats.org/officeDocument/2006/relationships/image" Target="../media/image11.jpeg"/><Relationship Id="rId137" Type="http://schemas.openxmlformats.org/officeDocument/2006/relationships/image" Target="../media/image32.jpeg"/><Relationship Id="rId158" Type="http://schemas.openxmlformats.org/officeDocument/2006/relationships/image" Target="../media/image53.jpeg"/><Relationship Id="rId20" Type="http://schemas.openxmlformats.org/officeDocument/2006/relationships/image" Target="../media/image111.jpeg"/><Relationship Id="rId41" Type="http://schemas.openxmlformats.org/officeDocument/2006/relationships/image" Target="../media/image132.jpeg"/><Relationship Id="rId62" Type="http://schemas.openxmlformats.org/officeDocument/2006/relationships/image" Target="../media/image153.jpeg"/><Relationship Id="rId83" Type="http://schemas.openxmlformats.org/officeDocument/2006/relationships/image" Target="../media/image174.jpeg"/><Relationship Id="rId88" Type="http://schemas.openxmlformats.org/officeDocument/2006/relationships/image" Target="../media/image179.jpeg"/><Relationship Id="rId111" Type="http://schemas.openxmlformats.org/officeDocument/2006/relationships/image" Target="../media/image6.jpeg"/><Relationship Id="rId132" Type="http://schemas.openxmlformats.org/officeDocument/2006/relationships/image" Target="../media/image27.jpeg"/><Relationship Id="rId153" Type="http://schemas.openxmlformats.org/officeDocument/2006/relationships/image" Target="../media/image48.jpeg"/><Relationship Id="rId174" Type="http://schemas.openxmlformats.org/officeDocument/2006/relationships/image" Target="../media/image69.jpeg"/><Relationship Id="rId179" Type="http://schemas.openxmlformats.org/officeDocument/2006/relationships/image" Target="../media/image74.jpeg"/><Relationship Id="rId195" Type="http://schemas.openxmlformats.org/officeDocument/2006/relationships/image" Target="../media/image90.jpeg"/><Relationship Id="rId190" Type="http://schemas.openxmlformats.org/officeDocument/2006/relationships/image" Target="../media/image85.jpeg"/><Relationship Id="rId15" Type="http://schemas.openxmlformats.org/officeDocument/2006/relationships/image" Target="../media/image106.jpeg"/><Relationship Id="rId36" Type="http://schemas.openxmlformats.org/officeDocument/2006/relationships/image" Target="../media/image127.jpeg"/><Relationship Id="rId57" Type="http://schemas.openxmlformats.org/officeDocument/2006/relationships/image" Target="../media/image148.jpeg"/><Relationship Id="rId106" Type="http://schemas.openxmlformats.org/officeDocument/2006/relationships/image" Target="../media/image1.jpeg"/><Relationship Id="rId127" Type="http://schemas.openxmlformats.org/officeDocument/2006/relationships/image" Target="../media/image22.jpeg"/><Relationship Id="rId10" Type="http://schemas.openxmlformats.org/officeDocument/2006/relationships/image" Target="../media/image101.jpeg"/><Relationship Id="rId31" Type="http://schemas.openxmlformats.org/officeDocument/2006/relationships/image" Target="../media/image122.jpeg"/><Relationship Id="rId52" Type="http://schemas.openxmlformats.org/officeDocument/2006/relationships/image" Target="../media/image143.jpeg"/><Relationship Id="rId73" Type="http://schemas.openxmlformats.org/officeDocument/2006/relationships/image" Target="../media/image164.jpeg"/><Relationship Id="rId78" Type="http://schemas.openxmlformats.org/officeDocument/2006/relationships/image" Target="../media/image169.jpeg"/><Relationship Id="rId94" Type="http://schemas.openxmlformats.org/officeDocument/2006/relationships/image" Target="../media/image185.jpeg"/><Relationship Id="rId99" Type="http://schemas.openxmlformats.org/officeDocument/2006/relationships/image" Target="../media/image190.jpeg"/><Relationship Id="rId101" Type="http://schemas.openxmlformats.org/officeDocument/2006/relationships/image" Target="../media/image192.jpeg"/><Relationship Id="rId122" Type="http://schemas.openxmlformats.org/officeDocument/2006/relationships/image" Target="../media/image17.jpeg"/><Relationship Id="rId143" Type="http://schemas.openxmlformats.org/officeDocument/2006/relationships/image" Target="../media/image38.jpeg"/><Relationship Id="rId148" Type="http://schemas.openxmlformats.org/officeDocument/2006/relationships/image" Target="../media/image43.jpeg"/><Relationship Id="rId164" Type="http://schemas.openxmlformats.org/officeDocument/2006/relationships/image" Target="../media/image59.jpeg"/><Relationship Id="rId169" Type="http://schemas.openxmlformats.org/officeDocument/2006/relationships/image" Target="../media/image64.jpeg"/><Relationship Id="rId185" Type="http://schemas.openxmlformats.org/officeDocument/2006/relationships/image" Target="../media/image80.jpeg"/><Relationship Id="rId4" Type="http://schemas.openxmlformats.org/officeDocument/2006/relationships/image" Target="../media/image95.jpeg"/><Relationship Id="rId9" Type="http://schemas.openxmlformats.org/officeDocument/2006/relationships/image" Target="../media/image100.jpeg"/><Relationship Id="rId180" Type="http://schemas.openxmlformats.org/officeDocument/2006/relationships/image" Target="../media/image75.jpeg"/><Relationship Id="rId26" Type="http://schemas.openxmlformats.org/officeDocument/2006/relationships/image" Target="../media/image1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126745</xdr:colOff>
      <xdr:row>2</xdr:row>
      <xdr:rowOff>52387</xdr:rowOff>
    </xdr:from>
    <xdr:ext cx="1097280" cy="748664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4F0F8A08-FD45-4FC8-866F-FD5E74F6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376237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3</xdr:row>
      <xdr:rowOff>52387</xdr:rowOff>
    </xdr:from>
    <xdr:ext cx="1097280" cy="748664"/>
    <xdr:pic>
      <xdr:nvPicPr>
        <xdr:cNvPr id="3" name="image2.jpeg">
          <a:extLst>
            <a:ext uri="{FF2B5EF4-FFF2-40B4-BE49-F238E27FC236}">
              <a16:creationId xmlns="" xmlns:a16="http://schemas.microsoft.com/office/drawing/2014/main" id="{858D62B7-AB19-4956-AE57-E0DA664F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538162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4</xdr:row>
      <xdr:rowOff>229489</xdr:rowOff>
    </xdr:from>
    <xdr:ext cx="1017269" cy="377189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251BC9E2-17AC-42CC-8645-E1F1AB6E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810514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</xdr:row>
      <xdr:rowOff>52387</xdr:rowOff>
    </xdr:from>
    <xdr:ext cx="1097280" cy="748664"/>
    <xdr:pic>
      <xdr:nvPicPr>
        <xdr:cNvPr id="5" name="image4.jpeg">
          <a:extLst>
            <a:ext uri="{FF2B5EF4-FFF2-40B4-BE49-F238E27FC236}">
              <a16:creationId xmlns="" xmlns:a16="http://schemas.microsoft.com/office/drawing/2014/main" id="{02416012-9F23-4733-AD41-1E478CE7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862012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6</xdr:row>
      <xdr:rowOff>52323</xdr:rowOff>
    </xdr:from>
    <xdr:ext cx="1097280" cy="748664"/>
    <xdr:pic>
      <xdr:nvPicPr>
        <xdr:cNvPr id="6" name="image5.jpeg">
          <a:extLst>
            <a:ext uri="{FF2B5EF4-FFF2-40B4-BE49-F238E27FC236}">
              <a16:creationId xmlns="" xmlns:a16="http://schemas.microsoft.com/office/drawing/2014/main" id="{701778F5-48CC-4826-A71C-AF9BE3A9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02387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7</xdr:row>
      <xdr:rowOff>52387</xdr:rowOff>
    </xdr:from>
    <xdr:ext cx="1097280" cy="748664"/>
    <xdr:pic>
      <xdr:nvPicPr>
        <xdr:cNvPr id="7" name="image6.jpeg">
          <a:extLst>
            <a:ext uri="{FF2B5EF4-FFF2-40B4-BE49-F238E27FC236}">
              <a16:creationId xmlns="" xmlns:a16="http://schemas.microsoft.com/office/drawing/2014/main" id="{613648AC-96D1-4206-BC34-E94606DD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185862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8</xdr:row>
      <xdr:rowOff>52450</xdr:rowOff>
    </xdr:from>
    <xdr:ext cx="1097280" cy="748664"/>
    <xdr:pic>
      <xdr:nvPicPr>
        <xdr:cNvPr id="8" name="image7.jpeg">
          <a:extLst>
            <a:ext uri="{FF2B5EF4-FFF2-40B4-BE49-F238E27FC236}">
              <a16:creationId xmlns="" xmlns:a16="http://schemas.microsoft.com/office/drawing/2014/main" id="{EFD01B22-8581-4C8C-B866-697F3481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347850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</xdr:row>
      <xdr:rowOff>52387</xdr:rowOff>
    </xdr:from>
    <xdr:ext cx="1051559" cy="748664"/>
    <xdr:pic>
      <xdr:nvPicPr>
        <xdr:cNvPr id="9" name="image8.jpeg">
          <a:extLst>
            <a:ext uri="{FF2B5EF4-FFF2-40B4-BE49-F238E27FC236}">
              <a16:creationId xmlns="" xmlns:a16="http://schemas.microsoft.com/office/drawing/2014/main" id="{CE59B312-428C-462C-B3F8-B3EB257E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0971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10</xdr:row>
      <xdr:rowOff>52387</xdr:rowOff>
    </xdr:from>
    <xdr:ext cx="1057275" cy="748665"/>
    <xdr:pic>
      <xdr:nvPicPr>
        <xdr:cNvPr id="10" name="image9.jpeg">
          <a:extLst>
            <a:ext uri="{FF2B5EF4-FFF2-40B4-BE49-F238E27FC236}">
              <a16:creationId xmlns="" xmlns:a16="http://schemas.microsoft.com/office/drawing/2014/main" id="{635D5E29-06E5-40D1-BA39-D84E36C6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671637"/>
          <a:ext cx="1057275" cy="74866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11</xdr:row>
      <xdr:rowOff>52387</xdr:rowOff>
    </xdr:from>
    <xdr:ext cx="1057275" cy="748664"/>
    <xdr:pic>
      <xdr:nvPicPr>
        <xdr:cNvPr id="11" name="image10.jpeg">
          <a:extLst>
            <a:ext uri="{FF2B5EF4-FFF2-40B4-BE49-F238E27FC236}">
              <a16:creationId xmlns="" xmlns:a16="http://schemas.microsoft.com/office/drawing/2014/main" id="{86B89634-4829-42BD-B792-F6208EE7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833562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12</xdr:row>
      <xdr:rowOff>52387</xdr:rowOff>
    </xdr:from>
    <xdr:ext cx="1097280" cy="748664"/>
    <xdr:pic>
      <xdr:nvPicPr>
        <xdr:cNvPr id="12" name="image11.jpeg">
          <a:extLst>
            <a:ext uri="{FF2B5EF4-FFF2-40B4-BE49-F238E27FC236}">
              <a16:creationId xmlns="" xmlns:a16="http://schemas.microsoft.com/office/drawing/2014/main" id="{9DAD54FA-DDEB-44C8-8963-74AB5276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995487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13</xdr:row>
      <xdr:rowOff>229489</xdr:rowOff>
    </xdr:from>
    <xdr:ext cx="1051560" cy="377189"/>
    <xdr:pic>
      <xdr:nvPicPr>
        <xdr:cNvPr id="13" name="image12.jpeg">
          <a:extLst>
            <a:ext uri="{FF2B5EF4-FFF2-40B4-BE49-F238E27FC236}">
              <a16:creationId xmlns="" xmlns:a16="http://schemas.microsoft.com/office/drawing/2014/main" id="{7B31FD9F-B55F-4B1D-A721-591F6C29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267839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</xdr:row>
      <xdr:rowOff>52387</xdr:rowOff>
    </xdr:from>
    <xdr:ext cx="1051559" cy="748664"/>
    <xdr:pic>
      <xdr:nvPicPr>
        <xdr:cNvPr id="14" name="image13.jpeg">
          <a:extLst>
            <a:ext uri="{FF2B5EF4-FFF2-40B4-BE49-F238E27FC236}">
              <a16:creationId xmlns="" xmlns:a16="http://schemas.microsoft.com/office/drawing/2014/main" id="{C59BB29E-F5FC-480F-BB76-1265BB0D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319337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</xdr:row>
      <xdr:rowOff>52324</xdr:rowOff>
    </xdr:from>
    <xdr:ext cx="1051559" cy="748664"/>
    <xdr:pic>
      <xdr:nvPicPr>
        <xdr:cNvPr id="15" name="image14.jpeg">
          <a:extLst>
            <a:ext uri="{FF2B5EF4-FFF2-40B4-BE49-F238E27FC236}">
              <a16:creationId xmlns="" xmlns:a16="http://schemas.microsoft.com/office/drawing/2014/main" id="{1A97F716-A5F9-4BF3-BEB6-8740F563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481199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16</xdr:row>
      <xdr:rowOff>52387</xdr:rowOff>
    </xdr:from>
    <xdr:ext cx="1057275" cy="748664"/>
    <xdr:pic>
      <xdr:nvPicPr>
        <xdr:cNvPr id="16" name="image15.jpeg">
          <a:extLst>
            <a:ext uri="{FF2B5EF4-FFF2-40B4-BE49-F238E27FC236}">
              <a16:creationId xmlns="" xmlns:a16="http://schemas.microsoft.com/office/drawing/2014/main" id="{BED75465-E257-495C-97E0-B2E4A8F5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643187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17</xdr:row>
      <xdr:rowOff>52451</xdr:rowOff>
    </xdr:from>
    <xdr:ext cx="1097280" cy="748664"/>
    <xdr:pic>
      <xdr:nvPicPr>
        <xdr:cNvPr id="17" name="image16.jpeg">
          <a:extLst>
            <a:ext uri="{FF2B5EF4-FFF2-40B4-BE49-F238E27FC236}">
              <a16:creationId xmlns="" xmlns:a16="http://schemas.microsoft.com/office/drawing/2014/main" id="{5BD2237E-E7CE-4B8A-89F9-E493B07DF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805176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18</xdr:row>
      <xdr:rowOff>52388</xdr:rowOff>
    </xdr:from>
    <xdr:ext cx="1097280" cy="748664"/>
    <xdr:pic>
      <xdr:nvPicPr>
        <xdr:cNvPr id="18" name="image17.jpeg">
          <a:extLst>
            <a:ext uri="{FF2B5EF4-FFF2-40B4-BE49-F238E27FC236}">
              <a16:creationId xmlns="" xmlns:a16="http://schemas.microsoft.com/office/drawing/2014/main" id="{A4086DB2-2602-4050-9F2F-AD4AE6CB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967038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19</xdr:row>
      <xdr:rowOff>52450</xdr:rowOff>
    </xdr:from>
    <xdr:ext cx="1143000" cy="754379"/>
    <xdr:pic>
      <xdr:nvPicPr>
        <xdr:cNvPr id="27" name="image26.jpeg">
          <a:extLst>
            <a:ext uri="{FF2B5EF4-FFF2-40B4-BE49-F238E27FC236}">
              <a16:creationId xmlns="" xmlns:a16="http://schemas.microsoft.com/office/drawing/2014/main" id="{16EFD700-50DB-43EA-B085-A870C0A7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4424425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20</xdr:row>
      <xdr:rowOff>189546</xdr:rowOff>
    </xdr:from>
    <xdr:ext cx="1005839" cy="411479"/>
    <xdr:pic>
      <xdr:nvPicPr>
        <xdr:cNvPr id="29" name="image28.jpeg">
          <a:extLst>
            <a:ext uri="{FF2B5EF4-FFF2-40B4-BE49-F238E27FC236}">
              <a16:creationId xmlns="" xmlns:a16="http://schemas.microsoft.com/office/drawing/2014/main" id="{CDA8942B-6E91-4BC9-A7E6-52831E7B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856796"/>
          <a:ext cx="1005839" cy="4114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21</xdr:row>
      <xdr:rowOff>143827</xdr:rowOff>
    </xdr:from>
    <xdr:ext cx="1011554" cy="462915"/>
    <xdr:pic>
      <xdr:nvPicPr>
        <xdr:cNvPr id="30" name="image29.jpeg">
          <a:extLst>
            <a:ext uri="{FF2B5EF4-FFF2-40B4-BE49-F238E27FC236}">
              <a16:creationId xmlns="" xmlns:a16="http://schemas.microsoft.com/office/drawing/2014/main" id="{D991D0EE-E141-4C41-895D-19669104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001577"/>
          <a:ext cx="1011554" cy="46291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22</xdr:row>
      <xdr:rowOff>235330</xdr:rowOff>
    </xdr:from>
    <xdr:ext cx="960119" cy="320039"/>
    <xdr:pic>
      <xdr:nvPicPr>
        <xdr:cNvPr id="36" name="image35.jpeg">
          <a:extLst>
            <a:ext uri="{FF2B5EF4-FFF2-40B4-BE49-F238E27FC236}">
              <a16:creationId xmlns="" xmlns:a16="http://schemas.microsoft.com/office/drawing/2014/main" id="{C4DF07E6-E568-443C-B361-51A96580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150355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23</xdr:row>
      <xdr:rowOff>229551</xdr:rowOff>
    </xdr:from>
    <xdr:ext cx="1011554" cy="405764"/>
    <xdr:pic>
      <xdr:nvPicPr>
        <xdr:cNvPr id="37" name="image36.jpeg">
          <a:extLst>
            <a:ext uri="{FF2B5EF4-FFF2-40B4-BE49-F238E27FC236}">
              <a16:creationId xmlns="" xmlns:a16="http://schemas.microsoft.com/office/drawing/2014/main" id="{0BB7C568-F686-4D08-BC25-6C1ACDD0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316026"/>
          <a:ext cx="1011554" cy="4057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24</xdr:row>
      <xdr:rowOff>280988</xdr:rowOff>
    </xdr:from>
    <xdr:ext cx="1011554" cy="325754"/>
    <xdr:pic>
      <xdr:nvPicPr>
        <xdr:cNvPr id="38" name="image37.jpeg">
          <a:extLst>
            <a:ext uri="{FF2B5EF4-FFF2-40B4-BE49-F238E27FC236}">
              <a16:creationId xmlns="" xmlns:a16="http://schemas.microsoft.com/office/drawing/2014/main" id="{DB08B002-C4BE-4CA0-9D27-B7FA6C4D4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472238"/>
          <a:ext cx="1011554" cy="32575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25</xdr:row>
      <xdr:rowOff>235266</xdr:rowOff>
    </xdr:from>
    <xdr:ext cx="1005839" cy="371475"/>
    <xdr:pic>
      <xdr:nvPicPr>
        <xdr:cNvPr id="39" name="image38.jpeg">
          <a:extLst>
            <a:ext uri="{FF2B5EF4-FFF2-40B4-BE49-F238E27FC236}">
              <a16:creationId xmlns="" xmlns:a16="http://schemas.microsoft.com/office/drawing/2014/main" id="{7002C4E7-A965-49EE-8E13-5E1724AA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636066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121030</xdr:colOff>
      <xdr:row>26</xdr:row>
      <xdr:rowOff>229553</xdr:rowOff>
    </xdr:from>
    <xdr:ext cx="1062989" cy="371474"/>
    <xdr:pic>
      <xdr:nvPicPr>
        <xdr:cNvPr id="40" name="image39.jpeg">
          <a:extLst>
            <a:ext uri="{FF2B5EF4-FFF2-40B4-BE49-F238E27FC236}">
              <a16:creationId xmlns="" xmlns:a16="http://schemas.microsoft.com/office/drawing/2014/main" id="{1BB089C9-8027-4437-8ACC-92FAAB9A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0" y="6801803"/>
          <a:ext cx="1062989" cy="37147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27</xdr:row>
      <xdr:rowOff>52387</xdr:rowOff>
    </xdr:from>
    <xdr:ext cx="1143000" cy="748664"/>
    <xdr:pic>
      <xdr:nvPicPr>
        <xdr:cNvPr id="51" name="image50.jpeg">
          <a:extLst>
            <a:ext uri="{FF2B5EF4-FFF2-40B4-BE49-F238E27FC236}">
              <a16:creationId xmlns="" xmlns:a16="http://schemas.microsoft.com/office/drawing/2014/main" id="{DAA54196-9529-46AB-86E4-CD7BD867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8472487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28</xdr:row>
      <xdr:rowOff>52386</xdr:rowOff>
    </xdr:from>
    <xdr:ext cx="1097280" cy="748664"/>
    <xdr:pic>
      <xdr:nvPicPr>
        <xdr:cNvPr id="52" name="image51.jpeg">
          <a:extLst>
            <a:ext uri="{FF2B5EF4-FFF2-40B4-BE49-F238E27FC236}">
              <a16:creationId xmlns="" xmlns:a16="http://schemas.microsoft.com/office/drawing/2014/main" id="{AFA88C3F-E969-4F6A-918A-CFC3A4FA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8634411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29</xdr:row>
      <xdr:rowOff>52324</xdr:rowOff>
    </xdr:from>
    <xdr:ext cx="1051559" cy="748664"/>
    <xdr:pic>
      <xdr:nvPicPr>
        <xdr:cNvPr id="53" name="image52.jpeg">
          <a:extLst>
            <a:ext uri="{FF2B5EF4-FFF2-40B4-BE49-F238E27FC236}">
              <a16:creationId xmlns="" xmlns:a16="http://schemas.microsoft.com/office/drawing/2014/main" id="{B5590CD1-6FF3-4712-8091-24844C2B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879627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30</xdr:row>
      <xdr:rowOff>52387</xdr:rowOff>
    </xdr:from>
    <xdr:ext cx="1051559" cy="748664"/>
    <xdr:pic>
      <xdr:nvPicPr>
        <xdr:cNvPr id="54" name="image53.jpeg">
          <a:extLst>
            <a:ext uri="{FF2B5EF4-FFF2-40B4-BE49-F238E27FC236}">
              <a16:creationId xmlns="" xmlns:a16="http://schemas.microsoft.com/office/drawing/2014/main" id="{BCF00D5F-8CBE-44BA-8864-57F899C4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895826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31</xdr:row>
      <xdr:rowOff>52325</xdr:rowOff>
    </xdr:from>
    <xdr:ext cx="1051559" cy="748664"/>
    <xdr:pic>
      <xdr:nvPicPr>
        <xdr:cNvPr id="55" name="image54.jpeg">
          <a:extLst>
            <a:ext uri="{FF2B5EF4-FFF2-40B4-BE49-F238E27FC236}">
              <a16:creationId xmlns="" xmlns:a16="http://schemas.microsoft.com/office/drawing/2014/main" id="{AEA513E3-A85B-4BC7-BC02-A661B667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912012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32</xdr:row>
      <xdr:rowOff>52387</xdr:rowOff>
    </xdr:from>
    <xdr:ext cx="1051559" cy="748664"/>
    <xdr:pic>
      <xdr:nvPicPr>
        <xdr:cNvPr id="56" name="image55.jpeg">
          <a:extLst>
            <a:ext uri="{FF2B5EF4-FFF2-40B4-BE49-F238E27FC236}">
              <a16:creationId xmlns="" xmlns:a16="http://schemas.microsoft.com/office/drawing/2014/main" id="{B52C7102-7839-43E5-B622-0927F2B5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928211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33</xdr:row>
      <xdr:rowOff>52450</xdr:rowOff>
    </xdr:from>
    <xdr:ext cx="1051559" cy="748664"/>
    <xdr:pic>
      <xdr:nvPicPr>
        <xdr:cNvPr id="57" name="image56.jpeg">
          <a:extLst>
            <a:ext uri="{FF2B5EF4-FFF2-40B4-BE49-F238E27FC236}">
              <a16:creationId xmlns="" xmlns:a16="http://schemas.microsoft.com/office/drawing/2014/main" id="{ACD00545-FC5D-48B4-98FE-5368D7EE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9444100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34</xdr:row>
      <xdr:rowOff>52388</xdr:rowOff>
    </xdr:from>
    <xdr:ext cx="1051559" cy="748664"/>
    <xdr:pic>
      <xdr:nvPicPr>
        <xdr:cNvPr id="58" name="image57.jpeg">
          <a:extLst>
            <a:ext uri="{FF2B5EF4-FFF2-40B4-BE49-F238E27FC236}">
              <a16:creationId xmlns="" xmlns:a16="http://schemas.microsoft.com/office/drawing/2014/main" id="{3B12FF70-B9B4-44AB-BF9C-C5C24C6C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960596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143890</xdr:colOff>
      <xdr:row>35</xdr:row>
      <xdr:rowOff>52387</xdr:rowOff>
    </xdr:from>
    <xdr:ext cx="1080134" cy="754380"/>
    <xdr:pic>
      <xdr:nvPicPr>
        <xdr:cNvPr id="59" name="image58.jpeg">
          <a:extLst>
            <a:ext uri="{FF2B5EF4-FFF2-40B4-BE49-F238E27FC236}">
              <a16:creationId xmlns="" xmlns:a16="http://schemas.microsoft.com/office/drawing/2014/main" id="{E09D3B6F-9103-41D1-A2E4-65A10AC7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90" y="9767887"/>
          <a:ext cx="1080134" cy="7543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36</xdr:row>
      <xdr:rowOff>69532</xdr:rowOff>
    </xdr:from>
    <xdr:ext cx="1143000" cy="737235"/>
    <xdr:pic>
      <xdr:nvPicPr>
        <xdr:cNvPr id="60" name="image59.jpeg">
          <a:extLst>
            <a:ext uri="{FF2B5EF4-FFF2-40B4-BE49-F238E27FC236}">
              <a16:creationId xmlns="" xmlns:a16="http://schemas.microsoft.com/office/drawing/2014/main" id="{2A145C13-FE91-4D25-9808-56A8EAEB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9946957"/>
          <a:ext cx="1143000" cy="73723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37</xdr:row>
      <xdr:rowOff>52388</xdr:rowOff>
    </xdr:from>
    <xdr:ext cx="1057275" cy="748664"/>
    <xdr:pic>
      <xdr:nvPicPr>
        <xdr:cNvPr id="61" name="image60.jpeg">
          <a:extLst>
            <a:ext uri="{FF2B5EF4-FFF2-40B4-BE49-F238E27FC236}">
              <a16:creationId xmlns="" xmlns:a16="http://schemas.microsoft.com/office/drawing/2014/main" id="{1132DE43-C4A0-4CF8-9B7D-AD6BDF0E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0091738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38</xdr:row>
      <xdr:rowOff>52390</xdr:rowOff>
    </xdr:from>
    <xdr:ext cx="1051559" cy="748664"/>
    <xdr:pic>
      <xdr:nvPicPr>
        <xdr:cNvPr id="62" name="image61.jpeg">
          <a:extLst>
            <a:ext uri="{FF2B5EF4-FFF2-40B4-BE49-F238E27FC236}">
              <a16:creationId xmlns="" xmlns:a16="http://schemas.microsoft.com/office/drawing/2014/main" id="{D1AAC839-F0F0-4A96-BBC5-C30AFE4E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025366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39</xdr:row>
      <xdr:rowOff>52325</xdr:rowOff>
    </xdr:from>
    <xdr:ext cx="1051559" cy="748664"/>
    <xdr:pic>
      <xdr:nvPicPr>
        <xdr:cNvPr id="63" name="image62.jpeg">
          <a:extLst>
            <a:ext uri="{FF2B5EF4-FFF2-40B4-BE49-F238E27FC236}">
              <a16:creationId xmlns="" xmlns:a16="http://schemas.microsoft.com/office/drawing/2014/main" id="{200BDDAF-4A8C-4AB6-A4D1-764AC631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041552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40</xdr:row>
      <xdr:rowOff>235267</xdr:rowOff>
    </xdr:from>
    <xdr:ext cx="960119" cy="365759"/>
    <xdr:pic>
      <xdr:nvPicPr>
        <xdr:cNvPr id="71" name="image70.jpeg">
          <a:extLst>
            <a:ext uri="{FF2B5EF4-FFF2-40B4-BE49-F238E27FC236}">
              <a16:creationId xmlns="" xmlns:a16="http://schemas.microsoft.com/office/drawing/2014/main" id="{20D94590-D37C-4E6A-9DE5-270327CB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1817667"/>
          <a:ext cx="960119" cy="36575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41</xdr:row>
      <xdr:rowOff>229552</xdr:rowOff>
    </xdr:from>
    <xdr:ext cx="994409" cy="377189"/>
    <xdr:pic>
      <xdr:nvPicPr>
        <xdr:cNvPr id="72" name="image71.jpeg">
          <a:extLst>
            <a:ext uri="{FF2B5EF4-FFF2-40B4-BE49-F238E27FC236}">
              <a16:creationId xmlns="" xmlns:a16="http://schemas.microsoft.com/office/drawing/2014/main" id="{B98B8BBB-5CA8-4478-8840-0D48B14C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1983402"/>
          <a:ext cx="99440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42</xdr:row>
      <xdr:rowOff>229487</xdr:rowOff>
    </xdr:from>
    <xdr:ext cx="1005839" cy="377189"/>
    <xdr:pic>
      <xdr:nvPicPr>
        <xdr:cNvPr id="73" name="image72.jpeg">
          <a:extLst>
            <a:ext uri="{FF2B5EF4-FFF2-40B4-BE49-F238E27FC236}">
              <a16:creationId xmlns="" xmlns:a16="http://schemas.microsoft.com/office/drawing/2014/main" id="{976BA963-A6A9-420A-A695-C14C5C4E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145262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43</xdr:row>
      <xdr:rowOff>229552</xdr:rowOff>
    </xdr:from>
    <xdr:ext cx="920114" cy="371474"/>
    <xdr:pic>
      <xdr:nvPicPr>
        <xdr:cNvPr id="74" name="image73.jpeg">
          <a:extLst>
            <a:ext uri="{FF2B5EF4-FFF2-40B4-BE49-F238E27FC236}">
              <a16:creationId xmlns="" xmlns:a16="http://schemas.microsoft.com/office/drawing/2014/main" id="{89F7A572-FA5A-4FDA-B0BF-B3ADD837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307252"/>
          <a:ext cx="920114" cy="37147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44</xdr:row>
      <xdr:rowOff>235205</xdr:rowOff>
    </xdr:from>
    <xdr:ext cx="1011554" cy="365760"/>
    <xdr:pic>
      <xdr:nvPicPr>
        <xdr:cNvPr id="75" name="image74.jpeg">
          <a:extLst>
            <a:ext uri="{FF2B5EF4-FFF2-40B4-BE49-F238E27FC236}">
              <a16:creationId xmlns="" xmlns:a16="http://schemas.microsoft.com/office/drawing/2014/main" id="{5943D3FB-CF46-4B49-B743-8D6A0178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465305"/>
          <a:ext cx="1011554" cy="36576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45</xdr:row>
      <xdr:rowOff>229553</xdr:rowOff>
    </xdr:from>
    <xdr:ext cx="1005839" cy="377189"/>
    <xdr:pic>
      <xdr:nvPicPr>
        <xdr:cNvPr id="76" name="image75.jpeg">
          <a:extLst>
            <a:ext uri="{FF2B5EF4-FFF2-40B4-BE49-F238E27FC236}">
              <a16:creationId xmlns="" xmlns:a16="http://schemas.microsoft.com/office/drawing/2014/main" id="{71CDE90D-6C27-4D2A-9999-1459CEDD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631103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46</xdr:row>
      <xdr:rowOff>229613</xdr:rowOff>
    </xdr:from>
    <xdr:ext cx="1017269" cy="377189"/>
    <xdr:pic>
      <xdr:nvPicPr>
        <xdr:cNvPr id="77" name="image76.jpeg">
          <a:extLst>
            <a:ext uri="{FF2B5EF4-FFF2-40B4-BE49-F238E27FC236}">
              <a16:creationId xmlns="" xmlns:a16="http://schemas.microsoft.com/office/drawing/2014/main" id="{C72F5387-2486-4104-B85C-435AC513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2793088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47</xdr:row>
      <xdr:rowOff>229554</xdr:rowOff>
    </xdr:from>
    <xdr:ext cx="1051560" cy="377189"/>
    <xdr:pic>
      <xdr:nvPicPr>
        <xdr:cNvPr id="78" name="image77.jpeg">
          <a:extLst>
            <a:ext uri="{FF2B5EF4-FFF2-40B4-BE49-F238E27FC236}">
              <a16:creationId xmlns="" xmlns:a16="http://schemas.microsoft.com/office/drawing/2014/main" id="{EC863314-9107-465C-A5E8-AD46FAE96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2954954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48</xdr:row>
      <xdr:rowOff>280988</xdr:rowOff>
    </xdr:from>
    <xdr:ext cx="960119" cy="320039"/>
    <xdr:pic>
      <xdr:nvPicPr>
        <xdr:cNvPr id="79" name="image78.jpeg">
          <a:extLst>
            <a:ext uri="{FF2B5EF4-FFF2-40B4-BE49-F238E27FC236}">
              <a16:creationId xmlns="" xmlns:a16="http://schemas.microsoft.com/office/drawing/2014/main" id="{F59E1DA6-62A6-4DB1-B922-9D6141FC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111163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49</xdr:row>
      <xdr:rowOff>280987</xdr:rowOff>
    </xdr:from>
    <xdr:ext cx="960119" cy="325755"/>
    <xdr:pic>
      <xdr:nvPicPr>
        <xdr:cNvPr id="80" name="image79.jpeg">
          <a:extLst>
            <a:ext uri="{FF2B5EF4-FFF2-40B4-BE49-F238E27FC236}">
              <a16:creationId xmlns="" xmlns:a16="http://schemas.microsoft.com/office/drawing/2014/main" id="{AE6C0055-AA4F-4138-A6E2-A9D88E39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282612"/>
          <a:ext cx="960119" cy="32575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50</xdr:row>
      <xdr:rowOff>280989</xdr:rowOff>
    </xdr:from>
    <xdr:ext cx="960119" cy="325754"/>
    <xdr:pic>
      <xdr:nvPicPr>
        <xdr:cNvPr id="81" name="image80.jpeg">
          <a:extLst>
            <a:ext uri="{FF2B5EF4-FFF2-40B4-BE49-F238E27FC236}">
              <a16:creationId xmlns="" xmlns:a16="http://schemas.microsoft.com/office/drawing/2014/main" id="{7C24E0B2-5A8F-49DD-961F-E4B1382F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435014"/>
          <a:ext cx="960119" cy="32575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51</xdr:row>
      <xdr:rowOff>280985</xdr:rowOff>
    </xdr:from>
    <xdr:ext cx="960119" cy="320039"/>
    <xdr:pic>
      <xdr:nvPicPr>
        <xdr:cNvPr id="82" name="image81.jpeg">
          <a:extLst>
            <a:ext uri="{FF2B5EF4-FFF2-40B4-BE49-F238E27FC236}">
              <a16:creationId xmlns="" xmlns:a16="http://schemas.microsoft.com/office/drawing/2014/main" id="{5680408E-8728-4A8F-8EBC-54371098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606460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52</xdr:row>
      <xdr:rowOff>229488</xdr:rowOff>
    </xdr:from>
    <xdr:ext cx="1011554" cy="377189"/>
    <xdr:pic>
      <xdr:nvPicPr>
        <xdr:cNvPr id="83" name="image82.jpeg">
          <a:extLst>
            <a:ext uri="{FF2B5EF4-FFF2-40B4-BE49-F238E27FC236}">
              <a16:creationId xmlns="" xmlns:a16="http://schemas.microsoft.com/office/drawing/2014/main" id="{319DC45D-6022-4F0E-9047-DD94DC53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764513"/>
          <a:ext cx="1011554" cy="37718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53</xdr:row>
      <xdr:rowOff>229553</xdr:rowOff>
    </xdr:from>
    <xdr:ext cx="1017269" cy="377189"/>
    <xdr:pic>
      <xdr:nvPicPr>
        <xdr:cNvPr id="84" name="image83.jpeg">
          <a:extLst>
            <a:ext uri="{FF2B5EF4-FFF2-40B4-BE49-F238E27FC236}">
              <a16:creationId xmlns="" xmlns:a16="http://schemas.microsoft.com/office/drawing/2014/main" id="{26411D88-7145-4BEB-B8EC-8ABBFA75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3926503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54</xdr:row>
      <xdr:rowOff>229489</xdr:rowOff>
    </xdr:from>
    <xdr:ext cx="1005839" cy="371475"/>
    <xdr:pic>
      <xdr:nvPicPr>
        <xdr:cNvPr id="95" name="image94.jpeg">
          <a:extLst>
            <a:ext uri="{FF2B5EF4-FFF2-40B4-BE49-F238E27FC236}">
              <a16:creationId xmlns="" xmlns:a16="http://schemas.microsoft.com/office/drawing/2014/main" id="{3D11972B-D861-4D3A-ADB0-291CD0B2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707614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55</xdr:row>
      <xdr:rowOff>200980</xdr:rowOff>
    </xdr:from>
    <xdr:ext cx="960119" cy="400050"/>
    <xdr:pic>
      <xdr:nvPicPr>
        <xdr:cNvPr id="96" name="image95.jpeg">
          <a:extLst>
            <a:ext uri="{FF2B5EF4-FFF2-40B4-BE49-F238E27FC236}">
              <a16:creationId xmlns="" xmlns:a16="http://schemas.microsoft.com/office/drawing/2014/main" id="{583420E7-A027-40DC-88C2-84D118CD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869605"/>
          <a:ext cx="960119" cy="40005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56</xdr:row>
      <xdr:rowOff>189610</xdr:rowOff>
    </xdr:from>
    <xdr:ext cx="1011554" cy="417194"/>
    <xdr:pic>
      <xdr:nvPicPr>
        <xdr:cNvPr id="97" name="image96.jpeg">
          <a:extLst>
            <a:ext uri="{FF2B5EF4-FFF2-40B4-BE49-F238E27FC236}">
              <a16:creationId xmlns="" xmlns:a16="http://schemas.microsoft.com/office/drawing/2014/main" id="{90226475-12A1-4B07-B6E5-E01DF33C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6029685"/>
          <a:ext cx="1011554" cy="41719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57</xdr:row>
      <xdr:rowOff>223838</xdr:rowOff>
    </xdr:from>
    <xdr:ext cx="1005839" cy="382904"/>
    <xdr:pic>
      <xdr:nvPicPr>
        <xdr:cNvPr id="98" name="image97.jpeg">
          <a:extLst>
            <a:ext uri="{FF2B5EF4-FFF2-40B4-BE49-F238E27FC236}">
              <a16:creationId xmlns="" xmlns:a16="http://schemas.microsoft.com/office/drawing/2014/main" id="{2ED22523-DC78-4874-8647-8F5DBC9C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6187738"/>
          <a:ext cx="1005839" cy="38290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58</xdr:row>
      <xdr:rowOff>52388</xdr:rowOff>
    </xdr:from>
    <xdr:ext cx="1097280" cy="748664"/>
    <xdr:pic>
      <xdr:nvPicPr>
        <xdr:cNvPr id="106" name="image105.jpeg">
          <a:extLst>
            <a:ext uri="{FF2B5EF4-FFF2-40B4-BE49-F238E27FC236}">
              <a16:creationId xmlns="" xmlns:a16="http://schemas.microsoft.com/office/drawing/2014/main" id="{B704B2B7-AEAA-4C41-8020-698487CD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737836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59</xdr:row>
      <xdr:rowOff>52453</xdr:rowOff>
    </xdr:from>
    <xdr:ext cx="1097280" cy="748664"/>
    <xdr:pic>
      <xdr:nvPicPr>
        <xdr:cNvPr id="107" name="image106.jpeg">
          <a:extLst>
            <a:ext uri="{FF2B5EF4-FFF2-40B4-BE49-F238E27FC236}">
              <a16:creationId xmlns="" xmlns:a16="http://schemas.microsoft.com/office/drawing/2014/main" id="{16A94AE9-A6FA-459B-B003-82A55EC8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754035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60</xdr:row>
      <xdr:rowOff>195260</xdr:rowOff>
    </xdr:from>
    <xdr:ext cx="1011554" cy="411480"/>
    <xdr:pic>
      <xdr:nvPicPr>
        <xdr:cNvPr id="109" name="image108.jpeg">
          <a:extLst>
            <a:ext uri="{FF2B5EF4-FFF2-40B4-BE49-F238E27FC236}">
              <a16:creationId xmlns="" xmlns:a16="http://schemas.microsoft.com/office/drawing/2014/main" id="{92106F0D-19A0-458C-A2F1-3E667219B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7978435"/>
          <a:ext cx="1011554" cy="41148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61</xdr:row>
      <xdr:rowOff>229551</xdr:rowOff>
    </xdr:from>
    <xdr:ext cx="1005839" cy="377189"/>
    <xdr:pic>
      <xdr:nvPicPr>
        <xdr:cNvPr id="110" name="image109.jpeg">
          <a:extLst>
            <a:ext uri="{FF2B5EF4-FFF2-40B4-BE49-F238E27FC236}">
              <a16:creationId xmlns="" xmlns:a16="http://schemas.microsoft.com/office/drawing/2014/main" id="{17A3DC85-75C2-41EF-B756-5DC271EB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136551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62</xdr:row>
      <xdr:rowOff>229553</xdr:rowOff>
    </xdr:from>
    <xdr:ext cx="1005839" cy="377189"/>
    <xdr:pic>
      <xdr:nvPicPr>
        <xdr:cNvPr id="111" name="image110.jpeg">
          <a:extLst>
            <a:ext uri="{FF2B5EF4-FFF2-40B4-BE49-F238E27FC236}">
              <a16:creationId xmlns="" xmlns:a16="http://schemas.microsoft.com/office/drawing/2014/main" id="{9032AA22-188E-4D40-8775-315BDD3C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298478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63</xdr:row>
      <xdr:rowOff>52387</xdr:rowOff>
    </xdr:from>
    <xdr:ext cx="1051559" cy="754379"/>
    <xdr:pic>
      <xdr:nvPicPr>
        <xdr:cNvPr id="112" name="image111.jpeg">
          <a:extLst>
            <a:ext uri="{FF2B5EF4-FFF2-40B4-BE49-F238E27FC236}">
              <a16:creationId xmlns="" xmlns:a16="http://schemas.microsoft.com/office/drawing/2014/main" id="{544316F7-005E-4D98-82C3-12655FB3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349912"/>
          <a:ext cx="1051559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64</xdr:row>
      <xdr:rowOff>69469</xdr:rowOff>
    </xdr:from>
    <xdr:ext cx="1143000" cy="737234"/>
    <xdr:pic>
      <xdr:nvPicPr>
        <xdr:cNvPr id="113" name="image112.jpeg">
          <a:extLst>
            <a:ext uri="{FF2B5EF4-FFF2-40B4-BE49-F238E27FC236}">
              <a16:creationId xmlns="" xmlns:a16="http://schemas.microsoft.com/office/drawing/2014/main" id="{AAC9D661-91ED-41C7-AF72-A5C26545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8528919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65</xdr:row>
      <xdr:rowOff>52388</xdr:rowOff>
    </xdr:from>
    <xdr:ext cx="1051559" cy="748664"/>
    <xdr:pic>
      <xdr:nvPicPr>
        <xdr:cNvPr id="114" name="image113.jpeg">
          <a:extLst>
            <a:ext uri="{FF2B5EF4-FFF2-40B4-BE49-F238E27FC236}">
              <a16:creationId xmlns="" xmlns:a16="http://schemas.microsoft.com/office/drawing/2014/main" id="{D46A5DCD-61FA-46AC-8A47-2506E06B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67376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66</xdr:row>
      <xdr:rowOff>52323</xdr:rowOff>
    </xdr:from>
    <xdr:ext cx="1057275" cy="748664"/>
    <xdr:pic>
      <xdr:nvPicPr>
        <xdr:cNvPr id="115" name="image114.jpeg">
          <a:extLst>
            <a:ext uri="{FF2B5EF4-FFF2-40B4-BE49-F238E27FC236}">
              <a16:creationId xmlns="" xmlns:a16="http://schemas.microsoft.com/office/drawing/2014/main" id="{246DA623-A6D9-4B1D-9E87-C1F1F2B9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8835623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67</xdr:row>
      <xdr:rowOff>52389</xdr:rowOff>
    </xdr:from>
    <xdr:ext cx="1051559" cy="748664"/>
    <xdr:pic>
      <xdr:nvPicPr>
        <xdr:cNvPr id="116" name="image115.jpeg">
          <a:extLst>
            <a:ext uri="{FF2B5EF4-FFF2-40B4-BE49-F238E27FC236}">
              <a16:creationId xmlns="" xmlns:a16="http://schemas.microsoft.com/office/drawing/2014/main" id="{88880291-2E2D-4F0F-89E6-29147F250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99761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68</xdr:row>
      <xdr:rowOff>52448</xdr:rowOff>
    </xdr:from>
    <xdr:ext cx="1057275" cy="748664"/>
    <xdr:pic>
      <xdr:nvPicPr>
        <xdr:cNvPr id="117" name="image116.jpeg">
          <a:extLst>
            <a:ext uri="{FF2B5EF4-FFF2-40B4-BE49-F238E27FC236}">
              <a16:creationId xmlns="" xmlns:a16="http://schemas.microsoft.com/office/drawing/2014/main" id="{1C5022EE-1E87-4083-AAA1-807668AD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9159598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69</xdr:row>
      <xdr:rowOff>235268</xdr:rowOff>
    </xdr:from>
    <xdr:ext cx="1097280" cy="411479"/>
    <xdr:pic>
      <xdr:nvPicPr>
        <xdr:cNvPr id="118" name="image117.jpeg">
          <a:extLst>
            <a:ext uri="{FF2B5EF4-FFF2-40B4-BE49-F238E27FC236}">
              <a16:creationId xmlns="" xmlns:a16="http://schemas.microsoft.com/office/drawing/2014/main" id="{3F4C1585-437A-4246-80DE-084A2754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9428143"/>
          <a:ext cx="1097280" cy="41147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70</xdr:row>
      <xdr:rowOff>235264</xdr:rowOff>
    </xdr:from>
    <xdr:ext cx="1097280" cy="457200"/>
    <xdr:pic>
      <xdr:nvPicPr>
        <xdr:cNvPr id="119" name="image118.jpeg">
          <a:extLst>
            <a:ext uri="{FF2B5EF4-FFF2-40B4-BE49-F238E27FC236}">
              <a16:creationId xmlns="" xmlns:a16="http://schemas.microsoft.com/office/drawing/2014/main" id="{43C8468A-1087-4777-82C6-BD260BFB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9590064"/>
          <a:ext cx="1097280" cy="45720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71</xdr:row>
      <xdr:rowOff>229552</xdr:rowOff>
    </xdr:from>
    <xdr:ext cx="1143000" cy="462914"/>
    <xdr:pic>
      <xdr:nvPicPr>
        <xdr:cNvPr id="120" name="image119.jpeg">
          <a:extLst>
            <a:ext uri="{FF2B5EF4-FFF2-40B4-BE49-F238E27FC236}">
              <a16:creationId xmlns="" xmlns:a16="http://schemas.microsoft.com/office/drawing/2014/main" id="{50235A47-C26A-447C-BD2C-67B84BAF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9755802"/>
          <a:ext cx="1143000" cy="46291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72</xdr:row>
      <xdr:rowOff>52383</xdr:rowOff>
    </xdr:from>
    <xdr:ext cx="1143000" cy="754379"/>
    <xdr:pic>
      <xdr:nvPicPr>
        <xdr:cNvPr id="132" name="image131.jpeg">
          <a:extLst>
            <a:ext uri="{FF2B5EF4-FFF2-40B4-BE49-F238E27FC236}">
              <a16:creationId xmlns="" xmlns:a16="http://schemas.microsoft.com/office/drawing/2014/main" id="{B162AA29-E57E-4CD6-9D94-643D03FAC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1588408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73</xdr:row>
      <xdr:rowOff>52389</xdr:rowOff>
    </xdr:from>
    <xdr:ext cx="1051559" cy="748664"/>
    <xdr:pic>
      <xdr:nvPicPr>
        <xdr:cNvPr id="134" name="image133.jpeg">
          <a:extLst>
            <a:ext uri="{FF2B5EF4-FFF2-40B4-BE49-F238E27FC236}">
              <a16:creationId xmlns="" xmlns:a16="http://schemas.microsoft.com/office/drawing/2014/main" id="{A653CAF2-1FF5-42E0-9CFC-6B5AF83E0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191226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74</xdr:row>
      <xdr:rowOff>52319</xdr:rowOff>
    </xdr:from>
    <xdr:ext cx="1051559" cy="748664"/>
    <xdr:pic>
      <xdr:nvPicPr>
        <xdr:cNvPr id="135" name="image134.jpeg">
          <a:extLst>
            <a:ext uri="{FF2B5EF4-FFF2-40B4-BE49-F238E27FC236}">
              <a16:creationId xmlns="" xmlns:a16="http://schemas.microsoft.com/office/drawing/2014/main" id="{DF7A2533-CBDD-462A-895C-B0116A11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2074119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75</xdr:row>
      <xdr:rowOff>52384</xdr:rowOff>
    </xdr:from>
    <xdr:ext cx="1143000" cy="748664"/>
    <xdr:pic>
      <xdr:nvPicPr>
        <xdr:cNvPr id="136" name="image135.jpeg">
          <a:extLst>
            <a:ext uri="{FF2B5EF4-FFF2-40B4-BE49-F238E27FC236}">
              <a16:creationId xmlns="" xmlns:a16="http://schemas.microsoft.com/office/drawing/2014/main" id="{AD440D0F-7368-45E3-9EE1-8AD4C36A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2236109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76</xdr:row>
      <xdr:rowOff>52450</xdr:rowOff>
    </xdr:from>
    <xdr:ext cx="1097280" cy="748664"/>
    <xdr:pic>
      <xdr:nvPicPr>
        <xdr:cNvPr id="137" name="image136.jpeg">
          <a:extLst>
            <a:ext uri="{FF2B5EF4-FFF2-40B4-BE49-F238E27FC236}">
              <a16:creationId xmlns="" xmlns:a16="http://schemas.microsoft.com/office/drawing/2014/main" id="{B905CACA-5474-4BDF-8892-7B09F26D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2398100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77</xdr:row>
      <xdr:rowOff>52391</xdr:rowOff>
    </xdr:from>
    <xdr:ext cx="1097280" cy="748664"/>
    <xdr:pic>
      <xdr:nvPicPr>
        <xdr:cNvPr id="138" name="image137.jpeg">
          <a:extLst>
            <a:ext uri="{FF2B5EF4-FFF2-40B4-BE49-F238E27FC236}">
              <a16:creationId xmlns="" xmlns:a16="http://schemas.microsoft.com/office/drawing/2014/main" id="{EF561612-8B73-4E25-AD3F-F37F96BA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2559966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78</xdr:row>
      <xdr:rowOff>52393</xdr:rowOff>
    </xdr:from>
    <xdr:ext cx="1097280" cy="748665"/>
    <xdr:pic>
      <xdr:nvPicPr>
        <xdr:cNvPr id="139" name="image138.jpeg">
          <a:extLst>
            <a:ext uri="{FF2B5EF4-FFF2-40B4-BE49-F238E27FC236}">
              <a16:creationId xmlns="" xmlns:a16="http://schemas.microsoft.com/office/drawing/2014/main" id="{03BE16B6-B72C-42EA-97C8-6323C94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2721893"/>
          <a:ext cx="1097280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79</xdr:row>
      <xdr:rowOff>235270</xdr:rowOff>
    </xdr:from>
    <xdr:ext cx="960119" cy="331469"/>
    <xdr:pic>
      <xdr:nvPicPr>
        <xdr:cNvPr id="140" name="image139.jpeg">
          <a:extLst>
            <a:ext uri="{FF2B5EF4-FFF2-40B4-BE49-F238E27FC236}">
              <a16:creationId xmlns="" xmlns:a16="http://schemas.microsoft.com/office/drawing/2014/main" id="{533A43E8-F511-4C71-9B4B-0A5A736FE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2990495"/>
          <a:ext cx="960119" cy="33146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80</xdr:row>
      <xdr:rowOff>52384</xdr:rowOff>
    </xdr:from>
    <xdr:ext cx="1143000" cy="748664"/>
    <xdr:pic>
      <xdr:nvPicPr>
        <xdr:cNvPr id="144" name="image143.jpeg">
          <a:extLst>
            <a:ext uri="{FF2B5EF4-FFF2-40B4-BE49-F238E27FC236}">
              <a16:creationId xmlns="" xmlns:a16="http://schemas.microsoft.com/office/drawing/2014/main" id="{BF7DAD86-9745-482F-916F-070424E4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531509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81</xdr:row>
      <xdr:rowOff>166625</xdr:rowOff>
    </xdr:from>
    <xdr:ext cx="1102995" cy="434339"/>
    <xdr:pic>
      <xdr:nvPicPr>
        <xdr:cNvPr id="145" name="image144.jpeg">
          <a:extLst>
            <a:ext uri="{FF2B5EF4-FFF2-40B4-BE49-F238E27FC236}">
              <a16:creationId xmlns="" xmlns:a16="http://schemas.microsoft.com/office/drawing/2014/main" id="{C5E43450-3562-4D80-AEC5-29D2AD0B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807675"/>
          <a:ext cx="1102995" cy="43433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82</xdr:row>
      <xdr:rowOff>229546</xdr:rowOff>
    </xdr:from>
    <xdr:ext cx="1102995" cy="377189"/>
    <xdr:pic>
      <xdr:nvPicPr>
        <xdr:cNvPr id="146" name="image145.jpeg">
          <a:extLst>
            <a:ext uri="{FF2B5EF4-FFF2-40B4-BE49-F238E27FC236}">
              <a16:creationId xmlns="" xmlns:a16="http://schemas.microsoft.com/office/drawing/2014/main" id="{27D238F1-DB3F-44E8-A2A9-EB090892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965846"/>
          <a:ext cx="1102995" cy="37718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83</xdr:row>
      <xdr:rowOff>52456</xdr:rowOff>
    </xdr:from>
    <xdr:ext cx="1143000" cy="748664"/>
    <xdr:pic>
      <xdr:nvPicPr>
        <xdr:cNvPr id="147" name="image146.jpeg">
          <a:extLst>
            <a:ext uri="{FF2B5EF4-FFF2-40B4-BE49-F238E27FC236}">
              <a16:creationId xmlns="" xmlns:a16="http://schemas.microsoft.com/office/drawing/2014/main" id="{324CBA41-190F-4276-9487-A8BA1411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4017356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84</xdr:row>
      <xdr:rowOff>52386</xdr:rowOff>
    </xdr:from>
    <xdr:ext cx="1143000" cy="748664"/>
    <xdr:pic>
      <xdr:nvPicPr>
        <xdr:cNvPr id="148" name="image147.jpeg">
          <a:extLst>
            <a:ext uri="{FF2B5EF4-FFF2-40B4-BE49-F238E27FC236}">
              <a16:creationId xmlns="" xmlns:a16="http://schemas.microsoft.com/office/drawing/2014/main" id="{28D9AD62-83A5-4A44-9359-6A15A798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4179211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85</xdr:row>
      <xdr:rowOff>52387</xdr:rowOff>
    </xdr:from>
    <xdr:ext cx="1143000" cy="748665"/>
    <xdr:pic>
      <xdr:nvPicPr>
        <xdr:cNvPr id="149" name="image148.jpeg">
          <a:extLst>
            <a:ext uri="{FF2B5EF4-FFF2-40B4-BE49-F238E27FC236}">
              <a16:creationId xmlns="" xmlns:a16="http://schemas.microsoft.com/office/drawing/2014/main" id="{20DD8360-F0EF-4AC2-B86D-C666F81B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4341137"/>
          <a:ext cx="1143000" cy="748665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86</xdr:row>
      <xdr:rowOff>58098</xdr:rowOff>
    </xdr:from>
    <xdr:ext cx="1097280" cy="748665"/>
    <xdr:pic>
      <xdr:nvPicPr>
        <xdr:cNvPr id="150" name="image149.jpeg">
          <a:extLst>
            <a:ext uri="{FF2B5EF4-FFF2-40B4-BE49-F238E27FC236}">
              <a16:creationId xmlns="" xmlns:a16="http://schemas.microsoft.com/office/drawing/2014/main" id="{13B16857-7B0A-47A8-8B10-9C993D9B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4508773"/>
          <a:ext cx="1097280" cy="748665"/>
        </a:xfrm>
        <a:prstGeom prst="rect">
          <a:avLst/>
        </a:prstGeom>
      </xdr:spPr>
    </xdr:pic>
    <xdr:clientData/>
  </xdr:oneCellAnchor>
  <xdr:oneCellAnchor>
    <xdr:from>
      <xdr:col>0</xdr:col>
      <xdr:colOff>121030</xdr:colOff>
      <xdr:row>87</xdr:row>
      <xdr:rowOff>52382</xdr:rowOff>
    </xdr:from>
    <xdr:ext cx="1102995" cy="754379"/>
    <xdr:pic>
      <xdr:nvPicPr>
        <xdr:cNvPr id="151" name="image150.jpeg">
          <a:extLst>
            <a:ext uri="{FF2B5EF4-FFF2-40B4-BE49-F238E27FC236}">
              <a16:creationId xmlns="" xmlns:a16="http://schemas.microsoft.com/office/drawing/2014/main" id="{086B00DB-844F-4298-B34A-41399B78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0" y="24664982"/>
          <a:ext cx="1102995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88</xdr:row>
      <xdr:rowOff>235270</xdr:rowOff>
    </xdr:from>
    <xdr:ext cx="960119" cy="371475"/>
    <xdr:pic>
      <xdr:nvPicPr>
        <xdr:cNvPr id="164" name="image163.jpeg">
          <a:extLst>
            <a:ext uri="{FF2B5EF4-FFF2-40B4-BE49-F238E27FC236}">
              <a16:creationId xmlns="" xmlns:a16="http://schemas.microsoft.com/office/drawing/2014/main" id="{C955AB6E-0758-46FF-9EC7-4074392E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6876695"/>
          <a:ext cx="960119" cy="37147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89</xdr:row>
      <xdr:rowOff>229494</xdr:rowOff>
    </xdr:from>
    <xdr:ext cx="1005839" cy="371475"/>
    <xdr:pic>
      <xdr:nvPicPr>
        <xdr:cNvPr id="165" name="image164.jpeg">
          <a:extLst>
            <a:ext uri="{FF2B5EF4-FFF2-40B4-BE49-F238E27FC236}">
              <a16:creationId xmlns="" xmlns:a16="http://schemas.microsoft.com/office/drawing/2014/main" id="{B4C7B9AE-13CE-46DD-834D-66CF41C3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7042369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90</xdr:row>
      <xdr:rowOff>229548</xdr:rowOff>
    </xdr:from>
    <xdr:ext cx="1017269" cy="417194"/>
    <xdr:pic>
      <xdr:nvPicPr>
        <xdr:cNvPr id="166" name="image165.jpeg">
          <a:extLst>
            <a:ext uri="{FF2B5EF4-FFF2-40B4-BE49-F238E27FC236}">
              <a16:creationId xmlns="" xmlns:a16="http://schemas.microsoft.com/office/drawing/2014/main" id="{391D431E-D577-4923-B9E8-83C506D7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7204348"/>
          <a:ext cx="1017269" cy="41719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91</xdr:row>
      <xdr:rowOff>229613</xdr:rowOff>
    </xdr:from>
    <xdr:ext cx="1017269" cy="462914"/>
    <xdr:pic>
      <xdr:nvPicPr>
        <xdr:cNvPr id="167" name="image166.jpeg">
          <a:extLst>
            <a:ext uri="{FF2B5EF4-FFF2-40B4-BE49-F238E27FC236}">
              <a16:creationId xmlns="" xmlns:a16="http://schemas.microsoft.com/office/drawing/2014/main" id="{055CE240-BFE3-4F2F-A8A0-B35A1E94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7366338"/>
          <a:ext cx="1017269" cy="46291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92</xdr:row>
      <xdr:rowOff>229554</xdr:rowOff>
    </xdr:from>
    <xdr:ext cx="1057274" cy="457200"/>
    <xdr:pic>
      <xdr:nvPicPr>
        <xdr:cNvPr id="168" name="image167.jpeg">
          <a:extLst>
            <a:ext uri="{FF2B5EF4-FFF2-40B4-BE49-F238E27FC236}">
              <a16:creationId xmlns="" xmlns:a16="http://schemas.microsoft.com/office/drawing/2014/main" id="{0D012E67-6795-45F7-A60F-9ABA2BDF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7528204"/>
          <a:ext cx="1057274" cy="457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98171</xdr:colOff>
      <xdr:row>3</xdr:row>
      <xdr:rowOff>58102</xdr:rowOff>
    </xdr:from>
    <xdr:ext cx="1125855" cy="748664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59579642-50A3-4FDE-A603-68454745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1" y="381952"/>
          <a:ext cx="1125855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4</xdr:row>
      <xdr:rowOff>52387</xdr:rowOff>
    </xdr:from>
    <xdr:ext cx="1143000" cy="754379"/>
    <xdr:pic>
      <xdr:nvPicPr>
        <xdr:cNvPr id="3" name="image2.jpeg">
          <a:extLst>
            <a:ext uri="{FF2B5EF4-FFF2-40B4-BE49-F238E27FC236}">
              <a16:creationId xmlns="" xmlns:a16="http://schemas.microsoft.com/office/drawing/2014/main" id="{4BB511DD-0EA5-493D-9197-F272B28B2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538162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218186</xdr:colOff>
      <xdr:row>5</xdr:row>
      <xdr:rowOff>229489</xdr:rowOff>
    </xdr:from>
    <xdr:ext cx="874394" cy="377189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832000FC-CA8E-47CD-9E8C-8C9E45CC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" y="810514"/>
          <a:ext cx="874394" cy="377189"/>
        </a:xfrm>
        <a:prstGeom prst="rect">
          <a:avLst/>
        </a:prstGeom>
      </xdr:spPr>
    </xdr:pic>
    <xdr:clientData/>
  </xdr:oneCellAnchor>
  <xdr:oneCellAnchor>
    <xdr:from>
      <xdr:col>0</xdr:col>
      <xdr:colOff>218186</xdr:colOff>
      <xdr:row>6</xdr:row>
      <xdr:rowOff>235267</xdr:rowOff>
    </xdr:from>
    <xdr:ext cx="868679" cy="365760"/>
    <xdr:pic>
      <xdr:nvPicPr>
        <xdr:cNvPr id="5" name="image4.jpeg">
          <a:extLst>
            <a:ext uri="{FF2B5EF4-FFF2-40B4-BE49-F238E27FC236}">
              <a16:creationId xmlns="" xmlns:a16="http://schemas.microsoft.com/office/drawing/2014/main" id="{1533D34B-7380-4119-9167-37FBDD9E9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" y="968692"/>
          <a:ext cx="868679" cy="365760"/>
        </a:xfrm>
        <a:prstGeom prst="rect">
          <a:avLst/>
        </a:prstGeom>
      </xdr:spPr>
    </xdr:pic>
    <xdr:clientData/>
  </xdr:oneCellAnchor>
  <xdr:oneCellAnchor>
    <xdr:from>
      <xdr:col>0</xdr:col>
      <xdr:colOff>178180</xdr:colOff>
      <xdr:row>7</xdr:row>
      <xdr:rowOff>229488</xdr:rowOff>
    </xdr:from>
    <xdr:ext cx="914400" cy="377189"/>
    <xdr:pic>
      <xdr:nvPicPr>
        <xdr:cNvPr id="6" name="image5.jpeg">
          <a:extLst>
            <a:ext uri="{FF2B5EF4-FFF2-40B4-BE49-F238E27FC236}">
              <a16:creationId xmlns="" xmlns:a16="http://schemas.microsoft.com/office/drawing/2014/main" id="{2B872278-867C-4E50-B9C4-7EF4D9262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0" y="1134363"/>
          <a:ext cx="91440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</xdr:row>
      <xdr:rowOff>229552</xdr:rowOff>
    </xdr:from>
    <xdr:ext cx="920114" cy="377189"/>
    <xdr:pic>
      <xdr:nvPicPr>
        <xdr:cNvPr id="7" name="image6.jpeg">
          <a:extLst>
            <a:ext uri="{FF2B5EF4-FFF2-40B4-BE49-F238E27FC236}">
              <a16:creationId xmlns="" xmlns:a16="http://schemas.microsoft.com/office/drawing/2014/main" id="{5E8D76A0-85B5-4895-BBDE-A8FE9EE0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96352"/>
          <a:ext cx="920114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</xdr:row>
      <xdr:rowOff>52450</xdr:rowOff>
    </xdr:from>
    <xdr:ext cx="1051559" cy="748664"/>
    <xdr:pic>
      <xdr:nvPicPr>
        <xdr:cNvPr id="8" name="image7.jpeg">
          <a:extLst>
            <a:ext uri="{FF2B5EF4-FFF2-40B4-BE49-F238E27FC236}">
              <a16:creationId xmlns="" xmlns:a16="http://schemas.microsoft.com/office/drawing/2014/main" id="{BCCA3AE9-1F7B-4C24-80A6-6C4A880D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347850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10</xdr:row>
      <xdr:rowOff>235203</xdr:rowOff>
    </xdr:from>
    <xdr:ext cx="1057274" cy="365759"/>
    <xdr:pic>
      <xdr:nvPicPr>
        <xdr:cNvPr id="23" name="image22.jpeg">
          <a:extLst>
            <a:ext uri="{FF2B5EF4-FFF2-40B4-BE49-F238E27FC236}">
              <a16:creationId xmlns="" xmlns:a16="http://schemas.microsoft.com/office/drawing/2014/main" id="{8CE4AACE-676B-4DD0-A51C-6657492F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3883278"/>
          <a:ext cx="1057274" cy="365759"/>
        </a:xfrm>
        <a:prstGeom prst="rect">
          <a:avLst/>
        </a:prstGeom>
      </xdr:spPr>
    </xdr:pic>
    <xdr:clientData/>
  </xdr:oneCellAnchor>
  <xdr:oneCellAnchor>
    <xdr:from>
      <xdr:col>0</xdr:col>
      <xdr:colOff>132461</xdr:colOff>
      <xdr:row>11</xdr:row>
      <xdr:rowOff>229553</xdr:rowOff>
    </xdr:from>
    <xdr:ext cx="1051559" cy="371474"/>
    <xdr:pic>
      <xdr:nvPicPr>
        <xdr:cNvPr id="24" name="image23.jpeg">
          <a:extLst>
            <a:ext uri="{FF2B5EF4-FFF2-40B4-BE49-F238E27FC236}">
              <a16:creationId xmlns="" xmlns:a16="http://schemas.microsoft.com/office/drawing/2014/main" id="{1CC45A13-DCB5-4B96-94CA-9A8444BB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61" y="4049078"/>
          <a:ext cx="1051559" cy="37147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12</xdr:row>
      <xdr:rowOff>235204</xdr:rowOff>
    </xdr:from>
    <xdr:ext cx="1051560" cy="320039"/>
    <xdr:pic>
      <xdr:nvPicPr>
        <xdr:cNvPr id="25" name="image24.jpeg">
          <a:extLst>
            <a:ext uri="{FF2B5EF4-FFF2-40B4-BE49-F238E27FC236}">
              <a16:creationId xmlns="" xmlns:a16="http://schemas.microsoft.com/office/drawing/2014/main" id="{7E602F8D-56A1-4159-B684-9EFBE46D6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4207129"/>
          <a:ext cx="1051560" cy="32003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13</xdr:row>
      <xdr:rowOff>235266</xdr:rowOff>
    </xdr:from>
    <xdr:ext cx="1017269" cy="365760"/>
    <xdr:pic>
      <xdr:nvPicPr>
        <xdr:cNvPr id="26" name="image25.jpeg">
          <a:extLst>
            <a:ext uri="{FF2B5EF4-FFF2-40B4-BE49-F238E27FC236}">
              <a16:creationId xmlns="" xmlns:a16="http://schemas.microsoft.com/office/drawing/2014/main" id="{301E367E-DE5D-4095-9626-63FEDB62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4369116"/>
          <a:ext cx="1017269" cy="36576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</xdr:row>
      <xdr:rowOff>143764</xdr:rowOff>
    </xdr:from>
    <xdr:ext cx="1005839" cy="457200"/>
    <xdr:pic>
      <xdr:nvPicPr>
        <xdr:cNvPr id="35" name="image34.jpeg">
          <a:extLst>
            <a:ext uri="{FF2B5EF4-FFF2-40B4-BE49-F238E27FC236}">
              <a16:creationId xmlns="" xmlns:a16="http://schemas.microsoft.com/office/drawing/2014/main" id="{23C95CDC-8E27-4FB4-9484-CB687C78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811139"/>
          <a:ext cx="1005839" cy="45720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</xdr:row>
      <xdr:rowOff>143826</xdr:rowOff>
    </xdr:from>
    <xdr:ext cx="1005839" cy="628650"/>
    <xdr:pic>
      <xdr:nvPicPr>
        <xdr:cNvPr id="36" name="image35.jpeg">
          <a:extLst>
            <a:ext uri="{FF2B5EF4-FFF2-40B4-BE49-F238E27FC236}">
              <a16:creationId xmlns="" xmlns:a16="http://schemas.microsoft.com/office/drawing/2014/main" id="{1E668FCD-61F8-464B-A22E-C74E697F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973126"/>
          <a:ext cx="1005839" cy="62865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16</xdr:row>
      <xdr:rowOff>63881</xdr:rowOff>
    </xdr:from>
    <xdr:ext cx="1143000" cy="691514"/>
    <xdr:pic>
      <xdr:nvPicPr>
        <xdr:cNvPr id="37" name="image36.jpeg">
          <a:extLst>
            <a:ext uri="{FF2B5EF4-FFF2-40B4-BE49-F238E27FC236}">
              <a16:creationId xmlns="" xmlns:a16="http://schemas.microsoft.com/office/drawing/2014/main" id="{5F0DDD80-9D56-47A4-BD64-31CF9AE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055106"/>
          <a:ext cx="1143000" cy="69151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17</xdr:row>
      <xdr:rowOff>103823</xdr:rowOff>
    </xdr:from>
    <xdr:ext cx="1143000" cy="634364"/>
    <xdr:pic>
      <xdr:nvPicPr>
        <xdr:cNvPr id="38" name="image37.jpeg">
          <a:extLst>
            <a:ext uri="{FF2B5EF4-FFF2-40B4-BE49-F238E27FC236}">
              <a16:creationId xmlns="" xmlns:a16="http://schemas.microsoft.com/office/drawing/2014/main" id="{90835C27-60AE-4558-9F61-5B15F884E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256973"/>
          <a:ext cx="1143000" cy="6343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</xdr:row>
      <xdr:rowOff>52386</xdr:rowOff>
    </xdr:from>
    <xdr:ext cx="1143000" cy="754380"/>
    <xdr:pic>
      <xdr:nvPicPr>
        <xdr:cNvPr id="39" name="image38.jpeg">
          <a:extLst>
            <a:ext uri="{FF2B5EF4-FFF2-40B4-BE49-F238E27FC236}">
              <a16:creationId xmlns="" xmlns:a16="http://schemas.microsoft.com/office/drawing/2014/main" id="{3B3753FB-861E-4203-8DF1-8BC55568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367461"/>
          <a:ext cx="1143000" cy="7543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19</xdr:row>
      <xdr:rowOff>52388</xdr:rowOff>
    </xdr:from>
    <xdr:ext cx="1143000" cy="737235"/>
    <xdr:pic>
      <xdr:nvPicPr>
        <xdr:cNvPr id="40" name="image39.jpeg">
          <a:extLst>
            <a:ext uri="{FF2B5EF4-FFF2-40B4-BE49-F238E27FC236}">
              <a16:creationId xmlns="" xmlns:a16="http://schemas.microsoft.com/office/drawing/2014/main" id="{81495105-849E-4FB0-819A-2C6EABDF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529388"/>
          <a:ext cx="1143000" cy="737235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20</xdr:row>
      <xdr:rowOff>52387</xdr:rowOff>
    </xdr:from>
    <xdr:ext cx="1143000" cy="737234"/>
    <xdr:pic>
      <xdr:nvPicPr>
        <xdr:cNvPr id="41" name="image40.jpeg">
          <a:extLst>
            <a:ext uri="{FF2B5EF4-FFF2-40B4-BE49-F238E27FC236}">
              <a16:creationId xmlns="" xmlns:a16="http://schemas.microsoft.com/office/drawing/2014/main" id="{BD122D8B-9082-4AC3-8749-04626A84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691312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21</xdr:row>
      <xdr:rowOff>52322</xdr:rowOff>
    </xdr:from>
    <xdr:ext cx="1143000" cy="754379"/>
    <xdr:pic>
      <xdr:nvPicPr>
        <xdr:cNvPr id="53" name="image52.jpeg">
          <a:extLst>
            <a:ext uri="{FF2B5EF4-FFF2-40B4-BE49-F238E27FC236}">
              <a16:creationId xmlns="" xmlns:a16="http://schemas.microsoft.com/office/drawing/2014/main" id="{2BE6D379-74DA-47B3-8BB9-7EB9E1FA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8634347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22</xdr:row>
      <xdr:rowOff>52387</xdr:rowOff>
    </xdr:from>
    <xdr:ext cx="1143000" cy="754379"/>
    <xdr:pic>
      <xdr:nvPicPr>
        <xdr:cNvPr id="54" name="image53.jpeg">
          <a:extLst>
            <a:ext uri="{FF2B5EF4-FFF2-40B4-BE49-F238E27FC236}">
              <a16:creationId xmlns="" xmlns:a16="http://schemas.microsoft.com/office/drawing/2014/main" id="{A5A2BF95-48BD-489D-8B87-EF27F50C3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8796337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23</xdr:row>
      <xdr:rowOff>52323</xdr:rowOff>
    </xdr:from>
    <xdr:ext cx="1143000" cy="754379"/>
    <xdr:pic>
      <xdr:nvPicPr>
        <xdr:cNvPr id="55" name="image54.jpeg">
          <a:extLst>
            <a:ext uri="{FF2B5EF4-FFF2-40B4-BE49-F238E27FC236}">
              <a16:creationId xmlns="" xmlns:a16="http://schemas.microsoft.com/office/drawing/2014/main" id="{CA2EBC4E-0B7F-415A-B91C-99A516E7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8958198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24</xdr:row>
      <xdr:rowOff>58103</xdr:rowOff>
    </xdr:from>
    <xdr:ext cx="1143000" cy="748664"/>
    <xdr:pic>
      <xdr:nvPicPr>
        <xdr:cNvPr id="56" name="image55.jpeg">
          <a:extLst>
            <a:ext uri="{FF2B5EF4-FFF2-40B4-BE49-F238E27FC236}">
              <a16:creationId xmlns="" xmlns:a16="http://schemas.microsoft.com/office/drawing/2014/main" id="{684CA908-4765-42E0-ABB3-3CFEB757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9125903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25</xdr:row>
      <xdr:rowOff>52451</xdr:rowOff>
    </xdr:from>
    <xdr:ext cx="1143000" cy="754379"/>
    <xdr:pic>
      <xdr:nvPicPr>
        <xdr:cNvPr id="57" name="image56.jpeg">
          <a:extLst>
            <a:ext uri="{FF2B5EF4-FFF2-40B4-BE49-F238E27FC236}">
              <a16:creationId xmlns="" xmlns:a16="http://schemas.microsoft.com/office/drawing/2014/main" id="{20B6D013-6DE6-4A4A-A186-D55A69C5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9282176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26</xdr:row>
      <xdr:rowOff>58103</xdr:rowOff>
    </xdr:from>
    <xdr:ext cx="1097280" cy="742950"/>
    <xdr:pic>
      <xdr:nvPicPr>
        <xdr:cNvPr id="58" name="image57.jpeg">
          <a:extLst>
            <a:ext uri="{FF2B5EF4-FFF2-40B4-BE49-F238E27FC236}">
              <a16:creationId xmlns="" xmlns:a16="http://schemas.microsoft.com/office/drawing/2014/main" id="{D565A432-788C-48C6-AE82-6DDDE0BE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9449753"/>
          <a:ext cx="1097280" cy="742950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27</xdr:row>
      <xdr:rowOff>52389</xdr:rowOff>
    </xdr:from>
    <xdr:ext cx="1097280" cy="748664"/>
    <xdr:pic>
      <xdr:nvPicPr>
        <xdr:cNvPr id="66" name="image65.jpeg">
          <a:extLst>
            <a:ext uri="{FF2B5EF4-FFF2-40B4-BE49-F238E27FC236}">
              <a16:creationId xmlns="" xmlns:a16="http://schemas.microsoft.com/office/drawing/2014/main" id="{C5669661-2EDB-4CA7-889B-F51EA76A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0739439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28</xdr:row>
      <xdr:rowOff>52384</xdr:rowOff>
    </xdr:from>
    <xdr:ext cx="1051559" cy="748665"/>
    <xdr:pic>
      <xdr:nvPicPr>
        <xdr:cNvPr id="70" name="image69.jpeg">
          <a:extLst>
            <a:ext uri="{FF2B5EF4-FFF2-40B4-BE49-F238E27FC236}">
              <a16:creationId xmlns="" xmlns:a16="http://schemas.microsoft.com/office/drawing/2014/main" id="{CABA95DE-4595-4821-9C57-71FE0D6E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1387134"/>
          <a:ext cx="1051559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29</xdr:row>
      <xdr:rowOff>52386</xdr:rowOff>
    </xdr:from>
    <xdr:ext cx="1051559" cy="748664"/>
    <xdr:pic>
      <xdr:nvPicPr>
        <xdr:cNvPr id="71" name="image70.jpeg">
          <a:extLst>
            <a:ext uri="{FF2B5EF4-FFF2-40B4-BE49-F238E27FC236}">
              <a16:creationId xmlns="" xmlns:a16="http://schemas.microsoft.com/office/drawing/2014/main" id="{D1F48D15-01CE-40D9-837B-2F0D8146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1549061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30</xdr:row>
      <xdr:rowOff>52390</xdr:rowOff>
    </xdr:from>
    <xdr:ext cx="1051559" cy="748664"/>
    <xdr:pic>
      <xdr:nvPicPr>
        <xdr:cNvPr id="76" name="image75.jpeg">
          <a:extLst>
            <a:ext uri="{FF2B5EF4-FFF2-40B4-BE49-F238E27FC236}">
              <a16:creationId xmlns="" xmlns:a16="http://schemas.microsoft.com/office/drawing/2014/main" id="{2C37D962-CD85-4D74-BB2D-6B6DF845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358690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31</xdr:row>
      <xdr:rowOff>52449</xdr:rowOff>
    </xdr:from>
    <xdr:ext cx="1051559" cy="748664"/>
    <xdr:pic>
      <xdr:nvPicPr>
        <xdr:cNvPr id="77" name="image76.jpeg">
          <a:extLst>
            <a:ext uri="{FF2B5EF4-FFF2-40B4-BE49-F238E27FC236}">
              <a16:creationId xmlns="" xmlns:a16="http://schemas.microsoft.com/office/drawing/2014/main" id="{08716AE5-A83C-4F4A-A80D-6F5B9A2A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52067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32</xdr:row>
      <xdr:rowOff>52384</xdr:rowOff>
    </xdr:from>
    <xdr:ext cx="1051559" cy="748664"/>
    <xdr:pic>
      <xdr:nvPicPr>
        <xdr:cNvPr id="78" name="image77.jpeg">
          <a:extLst>
            <a:ext uri="{FF2B5EF4-FFF2-40B4-BE49-F238E27FC236}">
              <a16:creationId xmlns="" xmlns:a16="http://schemas.microsoft.com/office/drawing/2014/main" id="{D000BBBF-A3E2-47A6-9B25-B6ACCA6A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68253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33</xdr:row>
      <xdr:rowOff>52386</xdr:rowOff>
    </xdr:from>
    <xdr:ext cx="1051559" cy="748665"/>
    <xdr:pic>
      <xdr:nvPicPr>
        <xdr:cNvPr id="79" name="image78.jpeg">
          <a:extLst>
            <a:ext uri="{FF2B5EF4-FFF2-40B4-BE49-F238E27FC236}">
              <a16:creationId xmlns="" xmlns:a16="http://schemas.microsoft.com/office/drawing/2014/main" id="{F65BD5A3-76B5-40D5-9B48-19773C26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2844461"/>
          <a:ext cx="1051559" cy="748665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34</xdr:row>
      <xdr:rowOff>52325</xdr:rowOff>
    </xdr:from>
    <xdr:ext cx="1143000" cy="754379"/>
    <xdr:pic>
      <xdr:nvPicPr>
        <xdr:cNvPr id="85" name="image84.jpeg">
          <a:extLst>
            <a:ext uri="{FF2B5EF4-FFF2-40B4-BE49-F238E27FC236}">
              <a16:creationId xmlns="" xmlns:a16="http://schemas.microsoft.com/office/drawing/2014/main" id="{FDB104E6-49CC-416D-B04B-D13586DF5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3815950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109601</xdr:colOff>
      <xdr:row>35</xdr:row>
      <xdr:rowOff>52384</xdr:rowOff>
    </xdr:from>
    <xdr:ext cx="1114425" cy="754379"/>
    <xdr:pic>
      <xdr:nvPicPr>
        <xdr:cNvPr id="86" name="image85.jpeg">
          <a:extLst>
            <a:ext uri="{FF2B5EF4-FFF2-40B4-BE49-F238E27FC236}">
              <a16:creationId xmlns="" xmlns:a16="http://schemas.microsoft.com/office/drawing/2014/main" id="{13AE388E-83BF-4E59-9B56-801A9D6BB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01" y="13977934"/>
          <a:ext cx="1114425" cy="75437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36</xdr:row>
      <xdr:rowOff>52450</xdr:rowOff>
    </xdr:from>
    <xdr:ext cx="1097280" cy="742950"/>
    <xdr:pic>
      <xdr:nvPicPr>
        <xdr:cNvPr id="87" name="image86.jpeg">
          <a:extLst>
            <a:ext uri="{FF2B5EF4-FFF2-40B4-BE49-F238E27FC236}">
              <a16:creationId xmlns="" xmlns:a16="http://schemas.microsoft.com/office/drawing/2014/main" id="{19AB1AF0-C2A6-440B-9B85-C40EC853A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4139925"/>
          <a:ext cx="1097280" cy="742950"/>
        </a:xfrm>
        <a:prstGeom prst="rect">
          <a:avLst/>
        </a:prstGeom>
      </xdr:spPr>
    </xdr:pic>
    <xdr:clientData/>
  </xdr:oneCellAnchor>
  <xdr:oneCellAnchor>
    <xdr:from>
      <xdr:col>0</xdr:col>
      <xdr:colOff>178180</xdr:colOff>
      <xdr:row>37</xdr:row>
      <xdr:rowOff>52385</xdr:rowOff>
    </xdr:from>
    <xdr:ext cx="1045844" cy="754379"/>
    <xdr:pic>
      <xdr:nvPicPr>
        <xdr:cNvPr id="88" name="image87.jpeg">
          <a:extLst>
            <a:ext uri="{FF2B5EF4-FFF2-40B4-BE49-F238E27FC236}">
              <a16:creationId xmlns="" xmlns:a16="http://schemas.microsoft.com/office/drawing/2014/main" id="{9816A105-72AC-415A-A5A6-38F20AF79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0" y="14301785"/>
          <a:ext cx="1045844" cy="75437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38</xdr:row>
      <xdr:rowOff>143829</xdr:rowOff>
    </xdr:from>
    <xdr:ext cx="1051560" cy="462915"/>
    <xdr:pic>
      <xdr:nvPicPr>
        <xdr:cNvPr id="89" name="image88.jpeg">
          <a:extLst>
            <a:ext uri="{FF2B5EF4-FFF2-40B4-BE49-F238E27FC236}">
              <a16:creationId xmlns="" xmlns:a16="http://schemas.microsoft.com/office/drawing/2014/main" id="{489BA3ED-F21D-41E4-9FF0-39937841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4555154"/>
          <a:ext cx="1051560" cy="462915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39</xdr:row>
      <xdr:rowOff>138111</xdr:rowOff>
    </xdr:from>
    <xdr:ext cx="1131570" cy="468630"/>
    <xdr:pic>
      <xdr:nvPicPr>
        <xdr:cNvPr id="90" name="image89.jpeg">
          <a:extLst>
            <a:ext uri="{FF2B5EF4-FFF2-40B4-BE49-F238E27FC236}">
              <a16:creationId xmlns="" xmlns:a16="http://schemas.microsoft.com/office/drawing/2014/main" id="{CF6B55AA-0D6F-4E9E-B456-7FBF1D58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4711361"/>
          <a:ext cx="1131570" cy="46863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40</xdr:row>
      <xdr:rowOff>229549</xdr:rowOff>
    </xdr:from>
    <xdr:ext cx="1102995" cy="451484"/>
    <xdr:pic>
      <xdr:nvPicPr>
        <xdr:cNvPr id="91" name="image90.jpeg">
          <a:extLst>
            <a:ext uri="{FF2B5EF4-FFF2-40B4-BE49-F238E27FC236}">
              <a16:creationId xmlns="" xmlns:a16="http://schemas.microsoft.com/office/drawing/2014/main" id="{5573A3D3-D47A-4B92-AA11-131000B3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4898049"/>
          <a:ext cx="1102995" cy="45148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41</xdr:row>
      <xdr:rowOff>229551</xdr:rowOff>
    </xdr:from>
    <xdr:ext cx="960119" cy="371474"/>
    <xdr:pic>
      <xdr:nvPicPr>
        <xdr:cNvPr id="92" name="image91.jpeg">
          <a:extLst>
            <a:ext uri="{FF2B5EF4-FFF2-40B4-BE49-F238E27FC236}">
              <a16:creationId xmlns="" xmlns:a16="http://schemas.microsoft.com/office/drawing/2014/main" id="{3D20588A-2F4C-48D2-8969-86CB4E97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059976"/>
          <a:ext cx="960119" cy="37147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42</xdr:row>
      <xdr:rowOff>229552</xdr:rowOff>
    </xdr:from>
    <xdr:ext cx="1005839" cy="377189"/>
    <xdr:pic>
      <xdr:nvPicPr>
        <xdr:cNvPr id="94" name="image93.jpeg">
          <a:extLst>
            <a:ext uri="{FF2B5EF4-FFF2-40B4-BE49-F238E27FC236}">
              <a16:creationId xmlns="" xmlns:a16="http://schemas.microsoft.com/office/drawing/2014/main" id="{D18D0152-8E3B-446D-BDE3-A12037F1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383827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43</xdr:row>
      <xdr:rowOff>52326</xdr:rowOff>
    </xdr:from>
    <xdr:ext cx="1057275" cy="748664"/>
    <xdr:pic>
      <xdr:nvPicPr>
        <xdr:cNvPr id="95" name="image94.jpeg">
          <a:extLst>
            <a:ext uri="{FF2B5EF4-FFF2-40B4-BE49-F238E27FC236}">
              <a16:creationId xmlns="" xmlns:a16="http://schemas.microsoft.com/office/drawing/2014/main" id="{B9BA3DFA-031C-40AB-A71B-23F0EEFD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5435201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44</xdr:row>
      <xdr:rowOff>52385</xdr:rowOff>
    </xdr:from>
    <xdr:ext cx="1051559" cy="748664"/>
    <xdr:pic>
      <xdr:nvPicPr>
        <xdr:cNvPr id="96" name="image95.jpeg">
          <a:extLst>
            <a:ext uri="{FF2B5EF4-FFF2-40B4-BE49-F238E27FC236}">
              <a16:creationId xmlns="" xmlns:a16="http://schemas.microsoft.com/office/drawing/2014/main" id="{C798274C-4121-4745-A12B-0FBFADE54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59718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45</xdr:row>
      <xdr:rowOff>52451</xdr:rowOff>
    </xdr:from>
    <xdr:ext cx="1051559" cy="748664"/>
    <xdr:pic>
      <xdr:nvPicPr>
        <xdr:cNvPr id="97" name="image96.jpeg">
          <a:extLst>
            <a:ext uri="{FF2B5EF4-FFF2-40B4-BE49-F238E27FC236}">
              <a16:creationId xmlns="" xmlns:a16="http://schemas.microsoft.com/office/drawing/2014/main" id="{F637EABB-DE50-4621-8C22-45A48C48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759176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46</xdr:row>
      <xdr:rowOff>52386</xdr:rowOff>
    </xdr:from>
    <xdr:ext cx="1051559" cy="748664"/>
    <xdr:pic>
      <xdr:nvPicPr>
        <xdr:cNvPr id="98" name="image97.jpeg">
          <a:extLst>
            <a:ext uri="{FF2B5EF4-FFF2-40B4-BE49-F238E27FC236}">
              <a16:creationId xmlns="" xmlns:a16="http://schemas.microsoft.com/office/drawing/2014/main" id="{CB02504F-898F-4B4E-AB5F-9867CE1C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5921036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218186</xdr:colOff>
      <xdr:row>47</xdr:row>
      <xdr:rowOff>52385</xdr:rowOff>
    </xdr:from>
    <xdr:ext cx="1005839" cy="748664"/>
    <xdr:pic>
      <xdr:nvPicPr>
        <xdr:cNvPr id="104" name="image103.jpeg">
          <a:extLst>
            <a:ext uri="{FF2B5EF4-FFF2-40B4-BE49-F238E27FC236}">
              <a16:creationId xmlns="" xmlns:a16="http://schemas.microsoft.com/office/drawing/2014/main" id="{FACCAB28-125D-43F0-B68E-796BC25DD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" y="16892585"/>
          <a:ext cx="100583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48</xdr:row>
      <xdr:rowOff>52326</xdr:rowOff>
    </xdr:from>
    <xdr:ext cx="1051559" cy="748664"/>
    <xdr:pic>
      <xdr:nvPicPr>
        <xdr:cNvPr id="105" name="image104.jpeg">
          <a:extLst>
            <a:ext uri="{FF2B5EF4-FFF2-40B4-BE49-F238E27FC236}">
              <a16:creationId xmlns="" xmlns:a16="http://schemas.microsoft.com/office/drawing/2014/main" id="{07A41B34-E03E-48F5-BE34-4C40CC062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7054451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49</xdr:row>
      <xdr:rowOff>52386</xdr:rowOff>
    </xdr:from>
    <xdr:ext cx="1057275" cy="748664"/>
    <xdr:pic>
      <xdr:nvPicPr>
        <xdr:cNvPr id="106" name="image105.jpeg">
          <a:extLst>
            <a:ext uri="{FF2B5EF4-FFF2-40B4-BE49-F238E27FC236}">
              <a16:creationId xmlns="" xmlns:a16="http://schemas.microsoft.com/office/drawing/2014/main" id="{C6C3893F-BE6D-4BB6-9E45-EF818349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7216436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50</xdr:row>
      <xdr:rowOff>138110</xdr:rowOff>
    </xdr:from>
    <xdr:ext cx="1057274" cy="468629"/>
    <xdr:pic>
      <xdr:nvPicPr>
        <xdr:cNvPr id="112" name="image111.jpeg">
          <a:extLst>
            <a:ext uri="{FF2B5EF4-FFF2-40B4-BE49-F238E27FC236}">
              <a16:creationId xmlns="" xmlns:a16="http://schemas.microsoft.com/office/drawing/2014/main" id="{8999DB71-EE83-4305-A0FD-FA0E2753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8273710"/>
          <a:ext cx="1057274" cy="46862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51</xdr:row>
      <xdr:rowOff>143763</xdr:rowOff>
    </xdr:from>
    <xdr:ext cx="1051560" cy="462914"/>
    <xdr:pic>
      <xdr:nvPicPr>
        <xdr:cNvPr id="113" name="image112.jpeg">
          <a:extLst>
            <a:ext uri="{FF2B5EF4-FFF2-40B4-BE49-F238E27FC236}">
              <a16:creationId xmlns="" xmlns:a16="http://schemas.microsoft.com/office/drawing/2014/main" id="{83F1AE0A-0124-4F83-A98C-AC4AC3F6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8441288"/>
          <a:ext cx="1051560" cy="46291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52</xdr:row>
      <xdr:rowOff>143828</xdr:rowOff>
    </xdr:from>
    <xdr:ext cx="1011555" cy="462914"/>
    <xdr:pic>
      <xdr:nvPicPr>
        <xdr:cNvPr id="114" name="image113.jpeg">
          <a:extLst>
            <a:ext uri="{FF2B5EF4-FFF2-40B4-BE49-F238E27FC236}">
              <a16:creationId xmlns="" xmlns:a16="http://schemas.microsoft.com/office/drawing/2014/main" id="{0404E9CA-241E-4BFC-8AD3-00158FB3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8603278"/>
          <a:ext cx="1011555" cy="46291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53</xdr:row>
      <xdr:rowOff>52321</xdr:rowOff>
    </xdr:from>
    <xdr:ext cx="1051559" cy="748664"/>
    <xdr:pic>
      <xdr:nvPicPr>
        <xdr:cNvPr id="115" name="image114.jpeg">
          <a:extLst>
            <a:ext uri="{FF2B5EF4-FFF2-40B4-BE49-F238E27FC236}">
              <a16:creationId xmlns="" xmlns:a16="http://schemas.microsoft.com/office/drawing/2014/main" id="{6F7C3E49-79D7-447C-BCD5-413359AAF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673696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54</xdr:row>
      <xdr:rowOff>58105</xdr:rowOff>
    </xdr:from>
    <xdr:ext cx="1143000" cy="748664"/>
    <xdr:pic>
      <xdr:nvPicPr>
        <xdr:cNvPr id="118" name="image117.jpeg">
          <a:extLst>
            <a:ext uri="{FF2B5EF4-FFF2-40B4-BE49-F238E27FC236}">
              <a16:creationId xmlns="" xmlns:a16="http://schemas.microsoft.com/office/drawing/2014/main" id="{C8C48651-10CF-47E6-9C72-61563F01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9165255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55</xdr:row>
      <xdr:rowOff>52389</xdr:rowOff>
    </xdr:from>
    <xdr:ext cx="1143000" cy="754380"/>
    <xdr:pic>
      <xdr:nvPicPr>
        <xdr:cNvPr id="119" name="image118.jpeg">
          <a:extLst>
            <a:ext uri="{FF2B5EF4-FFF2-40B4-BE49-F238E27FC236}">
              <a16:creationId xmlns="" xmlns:a16="http://schemas.microsoft.com/office/drawing/2014/main" id="{3A11434F-4D78-45C2-AD90-10FC3BA67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9321464"/>
          <a:ext cx="1143000" cy="7543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56</xdr:row>
      <xdr:rowOff>52388</xdr:rowOff>
    </xdr:from>
    <xdr:ext cx="1143000" cy="742950"/>
    <xdr:pic>
      <xdr:nvPicPr>
        <xdr:cNvPr id="120" name="image119.jpeg">
          <a:extLst>
            <a:ext uri="{FF2B5EF4-FFF2-40B4-BE49-F238E27FC236}">
              <a16:creationId xmlns="" xmlns:a16="http://schemas.microsoft.com/office/drawing/2014/main" id="{939A78E5-2DB5-4A23-8E7A-37F0A525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9483388"/>
          <a:ext cx="1143000" cy="742950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57</xdr:row>
      <xdr:rowOff>229551</xdr:rowOff>
    </xdr:from>
    <xdr:ext cx="1051560" cy="377189"/>
    <xdr:pic>
      <xdr:nvPicPr>
        <xdr:cNvPr id="121" name="image120.jpeg">
          <a:extLst>
            <a:ext uri="{FF2B5EF4-FFF2-40B4-BE49-F238E27FC236}">
              <a16:creationId xmlns="" xmlns:a16="http://schemas.microsoft.com/office/drawing/2014/main" id="{B8A8077F-2EAD-4467-9CF1-C994211A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9755801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58</xdr:row>
      <xdr:rowOff>235265</xdr:rowOff>
    </xdr:from>
    <xdr:ext cx="1051560" cy="365759"/>
    <xdr:pic>
      <xdr:nvPicPr>
        <xdr:cNvPr id="122" name="image121.jpeg">
          <a:extLst>
            <a:ext uri="{FF2B5EF4-FFF2-40B4-BE49-F238E27FC236}">
              <a16:creationId xmlns="" xmlns:a16="http://schemas.microsoft.com/office/drawing/2014/main" id="{C5BE1A06-7504-4950-A5A3-C16E2B93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9913915"/>
          <a:ext cx="1051560" cy="365759"/>
        </a:xfrm>
        <a:prstGeom prst="rect">
          <a:avLst/>
        </a:prstGeom>
      </xdr:spPr>
    </xdr:pic>
    <xdr:clientData/>
  </xdr:oneCellAnchor>
  <xdr:oneCellAnchor>
    <xdr:from>
      <xdr:col>0</xdr:col>
      <xdr:colOff>103886</xdr:colOff>
      <xdr:row>59</xdr:row>
      <xdr:rowOff>229489</xdr:rowOff>
    </xdr:from>
    <xdr:ext cx="1080134" cy="377189"/>
    <xdr:pic>
      <xdr:nvPicPr>
        <xdr:cNvPr id="123" name="image122.jpeg">
          <a:extLst>
            <a:ext uri="{FF2B5EF4-FFF2-40B4-BE49-F238E27FC236}">
              <a16:creationId xmlns="" xmlns:a16="http://schemas.microsoft.com/office/drawing/2014/main" id="{E56B6517-E3B0-4439-9551-024202EE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" y="20079589"/>
          <a:ext cx="1080134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60</xdr:row>
      <xdr:rowOff>229554</xdr:rowOff>
    </xdr:from>
    <xdr:ext cx="1051560" cy="377189"/>
    <xdr:pic>
      <xdr:nvPicPr>
        <xdr:cNvPr id="124" name="image123.jpeg">
          <a:extLst>
            <a:ext uri="{FF2B5EF4-FFF2-40B4-BE49-F238E27FC236}">
              <a16:creationId xmlns="" xmlns:a16="http://schemas.microsoft.com/office/drawing/2014/main" id="{DFD25EC7-B544-47A5-ABA3-8DBA8D1C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0241579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61</xdr:row>
      <xdr:rowOff>52328</xdr:rowOff>
    </xdr:from>
    <xdr:ext cx="1051559" cy="748664"/>
    <xdr:pic>
      <xdr:nvPicPr>
        <xdr:cNvPr id="125" name="image124.jpeg">
          <a:extLst>
            <a:ext uri="{FF2B5EF4-FFF2-40B4-BE49-F238E27FC236}">
              <a16:creationId xmlns="" xmlns:a16="http://schemas.microsoft.com/office/drawing/2014/main" id="{0BF84178-D0B4-41F2-A1E4-FF700DA9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029295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62</xdr:row>
      <xdr:rowOff>52381</xdr:rowOff>
    </xdr:from>
    <xdr:ext cx="1051559" cy="748664"/>
    <xdr:pic>
      <xdr:nvPicPr>
        <xdr:cNvPr id="126" name="image125.jpeg">
          <a:extLst>
            <a:ext uri="{FF2B5EF4-FFF2-40B4-BE49-F238E27FC236}">
              <a16:creationId xmlns="" xmlns:a16="http://schemas.microsoft.com/office/drawing/2014/main" id="{7925EB76-68E1-47FF-9398-568A591C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0454931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86740</xdr:colOff>
      <xdr:row>63</xdr:row>
      <xdr:rowOff>52447</xdr:rowOff>
    </xdr:from>
    <xdr:ext cx="1137284" cy="754379"/>
    <xdr:pic>
      <xdr:nvPicPr>
        <xdr:cNvPr id="127" name="image126.jpeg">
          <a:extLst>
            <a:ext uri="{FF2B5EF4-FFF2-40B4-BE49-F238E27FC236}">
              <a16:creationId xmlns="" xmlns:a16="http://schemas.microsoft.com/office/drawing/2014/main" id="{D7CEE204-6D87-4D6E-A5FD-EFEE5640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0" y="20616922"/>
          <a:ext cx="1137284" cy="754379"/>
        </a:xfrm>
        <a:prstGeom prst="rect">
          <a:avLst/>
        </a:prstGeom>
      </xdr:spPr>
    </xdr:pic>
    <xdr:clientData/>
  </xdr:oneCellAnchor>
  <xdr:oneCellAnchor>
    <xdr:from>
      <xdr:col>0</xdr:col>
      <xdr:colOff>138176</xdr:colOff>
      <xdr:row>64</xdr:row>
      <xdr:rowOff>52388</xdr:rowOff>
    </xdr:from>
    <xdr:ext cx="1085850" cy="754379"/>
    <xdr:pic>
      <xdr:nvPicPr>
        <xdr:cNvPr id="128" name="image127.jpeg">
          <a:extLst>
            <a:ext uri="{FF2B5EF4-FFF2-40B4-BE49-F238E27FC236}">
              <a16:creationId xmlns="" xmlns:a16="http://schemas.microsoft.com/office/drawing/2014/main" id="{7A97406A-ACAA-4007-9906-C2B647A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76" y="20778788"/>
          <a:ext cx="1085850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65</xdr:row>
      <xdr:rowOff>235263</xdr:rowOff>
    </xdr:from>
    <xdr:ext cx="1102995" cy="365759"/>
    <xdr:pic>
      <xdr:nvPicPr>
        <xdr:cNvPr id="129" name="image128.jpeg">
          <a:extLst>
            <a:ext uri="{FF2B5EF4-FFF2-40B4-BE49-F238E27FC236}">
              <a16:creationId xmlns="" xmlns:a16="http://schemas.microsoft.com/office/drawing/2014/main" id="{89DAD505-371C-420F-A7DA-5D69A457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1047388"/>
          <a:ext cx="1102995" cy="365759"/>
        </a:xfrm>
        <a:prstGeom prst="rect">
          <a:avLst/>
        </a:prstGeom>
      </xdr:spPr>
    </xdr:pic>
    <xdr:clientData/>
  </xdr:oneCellAnchor>
  <xdr:oneCellAnchor>
    <xdr:from>
      <xdr:col>0</xdr:col>
      <xdr:colOff>86740</xdr:colOff>
      <xdr:row>66</xdr:row>
      <xdr:rowOff>280983</xdr:rowOff>
    </xdr:from>
    <xdr:ext cx="1091564" cy="320040"/>
    <xdr:pic>
      <xdr:nvPicPr>
        <xdr:cNvPr id="130" name="image129.jpeg">
          <a:extLst>
            <a:ext uri="{FF2B5EF4-FFF2-40B4-BE49-F238E27FC236}">
              <a16:creationId xmlns="" xmlns:a16="http://schemas.microsoft.com/office/drawing/2014/main" id="{B7A5B019-C117-4F78-A9EE-EF100EBC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0" y="21216933"/>
          <a:ext cx="1091564" cy="32004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67</xdr:row>
      <xdr:rowOff>235269</xdr:rowOff>
    </xdr:from>
    <xdr:ext cx="1102995" cy="365759"/>
    <xdr:pic>
      <xdr:nvPicPr>
        <xdr:cNvPr id="131" name="image130.jpeg">
          <a:extLst>
            <a:ext uri="{FF2B5EF4-FFF2-40B4-BE49-F238E27FC236}">
              <a16:creationId xmlns="" xmlns:a16="http://schemas.microsoft.com/office/drawing/2014/main" id="{CCD6E805-B5B9-4E70-B879-BD4315E0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1371244"/>
          <a:ext cx="1102995" cy="365759"/>
        </a:xfrm>
        <a:prstGeom prst="rect">
          <a:avLst/>
        </a:prstGeom>
      </xdr:spPr>
    </xdr:pic>
    <xdr:clientData/>
  </xdr:oneCellAnchor>
  <xdr:oneCellAnchor>
    <xdr:from>
      <xdr:col>0</xdr:col>
      <xdr:colOff>263906</xdr:colOff>
      <xdr:row>68</xdr:row>
      <xdr:rowOff>52388</xdr:rowOff>
    </xdr:from>
    <xdr:ext cx="960119" cy="737234"/>
    <xdr:pic>
      <xdr:nvPicPr>
        <xdr:cNvPr id="136" name="image135.jpeg">
          <a:extLst>
            <a:ext uri="{FF2B5EF4-FFF2-40B4-BE49-F238E27FC236}">
              <a16:creationId xmlns="" xmlns:a16="http://schemas.microsoft.com/office/drawing/2014/main" id="{04F631D5-63EE-409A-85D7-F35675EE8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06" y="22074188"/>
          <a:ext cx="960119" cy="737234"/>
        </a:xfrm>
        <a:prstGeom prst="rect">
          <a:avLst/>
        </a:prstGeom>
      </xdr:spPr>
    </xdr:pic>
    <xdr:clientData/>
  </xdr:oneCellAnchor>
  <xdr:oneCellAnchor>
    <xdr:from>
      <xdr:col>0</xdr:col>
      <xdr:colOff>349631</xdr:colOff>
      <xdr:row>69</xdr:row>
      <xdr:rowOff>52453</xdr:rowOff>
    </xdr:from>
    <xdr:ext cx="874394" cy="748664"/>
    <xdr:pic>
      <xdr:nvPicPr>
        <xdr:cNvPr id="137" name="image136.jpeg">
          <a:extLst>
            <a:ext uri="{FF2B5EF4-FFF2-40B4-BE49-F238E27FC236}">
              <a16:creationId xmlns="" xmlns:a16="http://schemas.microsoft.com/office/drawing/2014/main" id="{5975F3CB-9659-45A7-99F0-13DD655F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31" y="22236178"/>
          <a:ext cx="874394" cy="748664"/>
        </a:xfrm>
        <a:prstGeom prst="rect">
          <a:avLst/>
        </a:prstGeom>
      </xdr:spPr>
    </xdr:pic>
    <xdr:clientData/>
  </xdr:oneCellAnchor>
  <xdr:oneCellAnchor>
    <xdr:from>
      <xdr:col>0</xdr:col>
      <xdr:colOff>263906</xdr:colOff>
      <xdr:row>70</xdr:row>
      <xdr:rowOff>69535</xdr:rowOff>
    </xdr:from>
    <xdr:ext cx="960119" cy="737234"/>
    <xdr:pic>
      <xdr:nvPicPr>
        <xdr:cNvPr id="138" name="image137.jpeg">
          <a:extLst>
            <a:ext uri="{FF2B5EF4-FFF2-40B4-BE49-F238E27FC236}">
              <a16:creationId xmlns="" xmlns:a16="http://schemas.microsoft.com/office/drawing/2014/main" id="{D43E7F6D-CCA7-462B-81A3-2F95B5089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06" y="22415185"/>
          <a:ext cx="960119" cy="737234"/>
        </a:xfrm>
        <a:prstGeom prst="rect">
          <a:avLst/>
        </a:prstGeom>
      </xdr:spPr>
    </xdr:pic>
    <xdr:clientData/>
  </xdr:oneCellAnchor>
  <xdr:oneCellAnchor>
    <xdr:from>
      <xdr:col>0</xdr:col>
      <xdr:colOff>252475</xdr:colOff>
      <xdr:row>71</xdr:row>
      <xdr:rowOff>52385</xdr:rowOff>
    </xdr:from>
    <xdr:ext cx="971550" cy="748665"/>
    <xdr:pic>
      <xdr:nvPicPr>
        <xdr:cNvPr id="139" name="image138.jpeg">
          <a:extLst>
            <a:ext uri="{FF2B5EF4-FFF2-40B4-BE49-F238E27FC236}">
              <a16:creationId xmlns="" xmlns:a16="http://schemas.microsoft.com/office/drawing/2014/main" id="{D7560143-14DA-4611-AA02-70D783B4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75" y="22559960"/>
          <a:ext cx="971550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72</xdr:row>
      <xdr:rowOff>52389</xdr:rowOff>
    </xdr:from>
    <xdr:ext cx="1051559" cy="748665"/>
    <xdr:pic>
      <xdr:nvPicPr>
        <xdr:cNvPr id="140" name="image139.jpeg">
          <a:extLst>
            <a:ext uri="{FF2B5EF4-FFF2-40B4-BE49-F238E27FC236}">
              <a16:creationId xmlns="" xmlns:a16="http://schemas.microsoft.com/office/drawing/2014/main" id="{83A87183-FD3D-444F-8B57-F1666B48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2721889"/>
          <a:ext cx="1051559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73</xdr:row>
      <xdr:rowOff>52391</xdr:rowOff>
    </xdr:from>
    <xdr:ext cx="1051559" cy="748664"/>
    <xdr:pic>
      <xdr:nvPicPr>
        <xdr:cNvPr id="141" name="image140.jpeg">
          <a:extLst>
            <a:ext uri="{FF2B5EF4-FFF2-40B4-BE49-F238E27FC236}">
              <a16:creationId xmlns="" xmlns:a16="http://schemas.microsoft.com/office/drawing/2014/main" id="{0736DB08-0483-4FB9-A071-57E367CD9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2883816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74</xdr:row>
      <xdr:rowOff>52381</xdr:rowOff>
    </xdr:from>
    <xdr:ext cx="1143000" cy="748664"/>
    <xdr:pic>
      <xdr:nvPicPr>
        <xdr:cNvPr id="142" name="image141.jpeg">
          <a:extLst>
            <a:ext uri="{FF2B5EF4-FFF2-40B4-BE49-F238E27FC236}">
              <a16:creationId xmlns="" xmlns:a16="http://schemas.microsoft.com/office/drawing/2014/main" id="{F4783601-4B98-4A99-8516-9ED05B31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045731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258190</xdr:colOff>
      <xdr:row>75</xdr:row>
      <xdr:rowOff>69463</xdr:rowOff>
    </xdr:from>
    <xdr:ext cx="965834" cy="714375"/>
    <xdr:pic>
      <xdr:nvPicPr>
        <xdr:cNvPr id="143" name="image142.jpeg">
          <a:extLst>
            <a:ext uri="{FF2B5EF4-FFF2-40B4-BE49-F238E27FC236}">
              <a16:creationId xmlns="" xmlns:a16="http://schemas.microsoft.com/office/drawing/2014/main" id="{EF694409-478D-41CC-873C-661DE2A1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90" y="23224738"/>
          <a:ext cx="965834" cy="714375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76</xdr:row>
      <xdr:rowOff>52388</xdr:rowOff>
    </xdr:from>
    <xdr:ext cx="1143000" cy="737234"/>
    <xdr:pic>
      <xdr:nvPicPr>
        <xdr:cNvPr id="144" name="image143.jpeg">
          <a:extLst>
            <a:ext uri="{FF2B5EF4-FFF2-40B4-BE49-F238E27FC236}">
              <a16:creationId xmlns="" xmlns:a16="http://schemas.microsoft.com/office/drawing/2014/main" id="{0B647B58-24C7-4DC1-A1D6-0A97FBAC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369588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77</xdr:row>
      <xdr:rowOff>52329</xdr:rowOff>
    </xdr:from>
    <xdr:ext cx="1143000" cy="737234"/>
    <xdr:pic>
      <xdr:nvPicPr>
        <xdr:cNvPr id="145" name="image144.jpeg">
          <a:extLst>
            <a:ext uri="{FF2B5EF4-FFF2-40B4-BE49-F238E27FC236}">
              <a16:creationId xmlns="" xmlns:a16="http://schemas.microsoft.com/office/drawing/2014/main" id="{485B4A96-86B4-4F33-9765-C49A26524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531454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78</xdr:row>
      <xdr:rowOff>52383</xdr:rowOff>
    </xdr:from>
    <xdr:ext cx="1143000" cy="737234"/>
    <xdr:pic>
      <xdr:nvPicPr>
        <xdr:cNvPr id="146" name="image145.jpeg">
          <a:extLst>
            <a:ext uri="{FF2B5EF4-FFF2-40B4-BE49-F238E27FC236}">
              <a16:creationId xmlns="" xmlns:a16="http://schemas.microsoft.com/office/drawing/2014/main" id="{5CD69AFF-8924-4F51-AA01-6EAA5B2D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3693433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79</xdr:row>
      <xdr:rowOff>52386</xdr:rowOff>
    </xdr:from>
    <xdr:ext cx="1057275" cy="748664"/>
    <xdr:pic>
      <xdr:nvPicPr>
        <xdr:cNvPr id="151" name="image150.jpeg">
          <a:extLst>
            <a:ext uri="{FF2B5EF4-FFF2-40B4-BE49-F238E27FC236}">
              <a16:creationId xmlns="" xmlns:a16="http://schemas.microsoft.com/office/drawing/2014/main" id="{4B0FA16E-F82E-4B7A-9A9E-8F125864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4503061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80</xdr:row>
      <xdr:rowOff>52388</xdr:rowOff>
    </xdr:from>
    <xdr:ext cx="1057275" cy="748664"/>
    <xdr:pic>
      <xdr:nvPicPr>
        <xdr:cNvPr id="152" name="image151.jpeg">
          <a:extLst>
            <a:ext uri="{FF2B5EF4-FFF2-40B4-BE49-F238E27FC236}">
              <a16:creationId xmlns="" xmlns:a16="http://schemas.microsoft.com/office/drawing/2014/main" id="{AA34F7B6-E1B3-43A7-8231-4AF674887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4664988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81</xdr:row>
      <xdr:rowOff>52329</xdr:rowOff>
    </xdr:from>
    <xdr:ext cx="1097280" cy="748664"/>
    <xdr:pic>
      <xdr:nvPicPr>
        <xdr:cNvPr id="153" name="image152.jpeg">
          <a:extLst>
            <a:ext uri="{FF2B5EF4-FFF2-40B4-BE49-F238E27FC236}">
              <a16:creationId xmlns="" xmlns:a16="http://schemas.microsoft.com/office/drawing/2014/main" id="{EE55B0A9-8139-4E8D-B9E0-9587599C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4826854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82</xdr:row>
      <xdr:rowOff>52383</xdr:rowOff>
    </xdr:from>
    <xdr:ext cx="1051559" cy="748664"/>
    <xdr:pic>
      <xdr:nvPicPr>
        <xdr:cNvPr id="154" name="image153.jpeg">
          <a:extLst>
            <a:ext uri="{FF2B5EF4-FFF2-40B4-BE49-F238E27FC236}">
              <a16:creationId xmlns="" xmlns:a16="http://schemas.microsoft.com/office/drawing/2014/main" id="{435C3E90-A119-433C-9835-FAD6066BA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498883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83</xdr:row>
      <xdr:rowOff>52324</xdr:rowOff>
    </xdr:from>
    <xdr:ext cx="1097280" cy="748664"/>
    <xdr:pic>
      <xdr:nvPicPr>
        <xdr:cNvPr id="155" name="image154.jpeg">
          <a:extLst>
            <a:ext uri="{FF2B5EF4-FFF2-40B4-BE49-F238E27FC236}">
              <a16:creationId xmlns="" xmlns:a16="http://schemas.microsoft.com/office/drawing/2014/main" id="{A29E3C24-DB5E-4195-95C2-0A03ACB3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5150699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84</xdr:row>
      <xdr:rowOff>52389</xdr:rowOff>
    </xdr:from>
    <xdr:ext cx="1051559" cy="748664"/>
    <xdr:pic>
      <xdr:nvPicPr>
        <xdr:cNvPr id="156" name="image155.jpeg">
          <a:extLst>
            <a:ext uri="{FF2B5EF4-FFF2-40B4-BE49-F238E27FC236}">
              <a16:creationId xmlns="" xmlns:a16="http://schemas.microsoft.com/office/drawing/2014/main" id="{BA510973-A234-4850-B0C5-7055AB06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5312689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85</xdr:row>
      <xdr:rowOff>189612</xdr:rowOff>
    </xdr:from>
    <xdr:ext cx="1005839" cy="417194"/>
    <xdr:pic>
      <xdr:nvPicPr>
        <xdr:cNvPr id="157" name="image156.jpeg">
          <a:extLst>
            <a:ext uri="{FF2B5EF4-FFF2-40B4-BE49-F238E27FC236}">
              <a16:creationId xmlns="" xmlns:a16="http://schemas.microsoft.com/office/drawing/2014/main" id="{29EB8BD7-3100-480A-A3D5-4918EC78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5583262"/>
          <a:ext cx="1005839" cy="41719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86</xdr:row>
      <xdr:rowOff>189542</xdr:rowOff>
    </xdr:from>
    <xdr:ext cx="1005839" cy="411479"/>
    <xdr:pic>
      <xdr:nvPicPr>
        <xdr:cNvPr id="158" name="image157.jpeg">
          <a:extLst>
            <a:ext uri="{FF2B5EF4-FFF2-40B4-BE49-F238E27FC236}">
              <a16:creationId xmlns="" xmlns:a16="http://schemas.microsoft.com/office/drawing/2014/main" id="{C2AB2BDF-D6DE-4E51-A33B-94CDFC2BE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5745117"/>
          <a:ext cx="1005839" cy="4114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87</xdr:row>
      <xdr:rowOff>138111</xdr:rowOff>
    </xdr:from>
    <xdr:ext cx="960119" cy="468630"/>
    <xdr:pic>
      <xdr:nvPicPr>
        <xdr:cNvPr id="159" name="image158.jpeg">
          <a:extLst>
            <a:ext uri="{FF2B5EF4-FFF2-40B4-BE49-F238E27FC236}">
              <a16:creationId xmlns="" xmlns:a16="http://schemas.microsoft.com/office/drawing/2014/main" id="{25EAA929-4E19-4193-9DCE-B5A8F0D0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5884186"/>
          <a:ext cx="960119" cy="468630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88</xdr:row>
      <xdr:rowOff>52391</xdr:rowOff>
    </xdr:from>
    <xdr:ext cx="1057275" cy="754380"/>
    <xdr:pic>
      <xdr:nvPicPr>
        <xdr:cNvPr id="160" name="image159.jpeg">
          <a:extLst>
            <a:ext uri="{FF2B5EF4-FFF2-40B4-BE49-F238E27FC236}">
              <a16:creationId xmlns="" xmlns:a16="http://schemas.microsoft.com/office/drawing/2014/main" id="{80485E30-255E-4B01-BFF2-DAF64738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5960391"/>
          <a:ext cx="1057275" cy="754380"/>
        </a:xfrm>
        <a:prstGeom prst="rect">
          <a:avLst/>
        </a:prstGeom>
      </xdr:spPr>
    </xdr:pic>
    <xdr:clientData/>
  </xdr:oneCellAnchor>
  <xdr:oneCellAnchor>
    <xdr:from>
      <xdr:col>0</xdr:col>
      <xdr:colOff>92456</xdr:colOff>
      <xdr:row>89</xdr:row>
      <xdr:rowOff>52393</xdr:rowOff>
    </xdr:from>
    <xdr:ext cx="1131570" cy="748664"/>
    <xdr:pic>
      <xdr:nvPicPr>
        <xdr:cNvPr id="161" name="image160.jpeg">
          <a:extLst>
            <a:ext uri="{FF2B5EF4-FFF2-40B4-BE49-F238E27FC236}">
              <a16:creationId xmlns="" xmlns:a16="http://schemas.microsoft.com/office/drawing/2014/main" id="{DBF72119-5AA0-47D1-AC05-04B06DD1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" y="26122318"/>
          <a:ext cx="113157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90</xdr:row>
      <xdr:rowOff>52383</xdr:rowOff>
    </xdr:from>
    <xdr:ext cx="1051559" cy="748664"/>
    <xdr:pic>
      <xdr:nvPicPr>
        <xdr:cNvPr id="162" name="image161.jpeg">
          <a:extLst>
            <a:ext uri="{FF2B5EF4-FFF2-40B4-BE49-F238E27FC236}">
              <a16:creationId xmlns="" xmlns:a16="http://schemas.microsoft.com/office/drawing/2014/main" id="{6AD7AE75-4500-44EB-9D20-27A463D10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628423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218186</xdr:colOff>
      <xdr:row>91</xdr:row>
      <xdr:rowOff>235209</xdr:rowOff>
    </xdr:from>
    <xdr:ext cx="868679" cy="371475"/>
    <xdr:pic>
      <xdr:nvPicPr>
        <xdr:cNvPr id="163" name="image162.jpeg">
          <a:extLst>
            <a:ext uri="{FF2B5EF4-FFF2-40B4-BE49-F238E27FC236}">
              <a16:creationId xmlns="" xmlns:a16="http://schemas.microsoft.com/office/drawing/2014/main" id="{49D53C62-2C89-4A52-8F51-100FEF54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" y="26552784"/>
          <a:ext cx="868679" cy="371475"/>
        </a:xfrm>
        <a:prstGeom prst="rect">
          <a:avLst/>
        </a:prstGeom>
      </xdr:spPr>
    </xdr:pic>
    <xdr:clientData/>
  </xdr:oneCellAnchor>
  <xdr:oneCellAnchor>
    <xdr:from>
      <xdr:col>0</xdr:col>
      <xdr:colOff>178180</xdr:colOff>
      <xdr:row>92</xdr:row>
      <xdr:rowOff>229557</xdr:rowOff>
    </xdr:from>
    <xdr:ext cx="942975" cy="417194"/>
    <xdr:pic>
      <xdr:nvPicPr>
        <xdr:cNvPr id="164" name="image163.jpeg">
          <a:extLst>
            <a:ext uri="{FF2B5EF4-FFF2-40B4-BE49-F238E27FC236}">
              <a16:creationId xmlns="" xmlns:a16="http://schemas.microsoft.com/office/drawing/2014/main" id="{3711B115-F8BE-48AB-BA9F-BE4E0DE2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0" y="26718582"/>
          <a:ext cx="942975" cy="417194"/>
        </a:xfrm>
        <a:prstGeom prst="rect">
          <a:avLst/>
        </a:prstGeom>
      </xdr:spPr>
    </xdr:pic>
    <xdr:clientData/>
  </xdr:oneCellAnchor>
  <xdr:oneCellAnchor>
    <xdr:from>
      <xdr:col>0</xdr:col>
      <xdr:colOff>212470</xdr:colOff>
      <xdr:row>93</xdr:row>
      <xdr:rowOff>229486</xdr:rowOff>
    </xdr:from>
    <xdr:ext cx="965835" cy="462914"/>
    <xdr:pic>
      <xdr:nvPicPr>
        <xdr:cNvPr id="165" name="image164.jpeg">
          <a:extLst>
            <a:ext uri="{FF2B5EF4-FFF2-40B4-BE49-F238E27FC236}">
              <a16:creationId xmlns="" xmlns:a16="http://schemas.microsoft.com/office/drawing/2014/main" id="{2ADC82F1-ADB3-4973-85B0-B434D3AB6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70" y="26880436"/>
          <a:ext cx="965835" cy="46291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94</xdr:row>
      <xdr:rowOff>229552</xdr:rowOff>
    </xdr:from>
    <xdr:ext cx="920114" cy="417194"/>
    <xdr:pic>
      <xdr:nvPicPr>
        <xdr:cNvPr id="166" name="image165.jpeg">
          <a:extLst>
            <a:ext uri="{FF2B5EF4-FFF2-40B4-BE49-F238E27FC236}">
              <a16:creationId xmlns="" xmlns:a16="http://schemas.microsoft.com/office/drawing/2014/main" id="{64066904-4886-4929-9EF6-B9620C427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7042427"/>
          <a:ext cx="920114" cy="417194"/>
        </a:xfrm>
        <a:prstGeom prst="rect">
          <a:avLst/>
        </a:prstGeom>
      </xdr:spPr>
    </xdr:pic>
    <xdr:clientData/>
  </xdr:oneCellAnchor>
  <xdr:oneCellAnchor>
    <xdr:from>
      <xdr:col>0</xdr:col>
      <xdr:colOff>178180</xdr:colOff>
      <xdr:row>95</xdr:row>
      <xdr:rowOff>229617</xdr:rowOff>
    </xdr:from>
    <xdr:ext cx="908685" cy="417194"/>
    <xdr:pic>
      <xdr:nvPicPr>
        <xdr:cNvPr id="167" name="image166.jpeg">
          <a:extLst>
            <a:ext uri="{FF2B5EF4-FFF2-40B4-BE49-F238E27FC236}">
              <a16:creationId xmlns="" xmlns:a16="http://schemas.microsoft.com/office/drawing/2014/main" id="{C2DEB96D-76CC-40E2-B1A3-2A56069F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0" y="27204417"/>
          <a:ext cx="908685" cy="417194"/>
        </a:xfrm>
        <a:prstGeom prst="rect">
          <a:avLst/>
        </a:prstGeom>
      </xdr:spPr>
    </xdr:pic>
    <xdr:clientData/>
  </xdr:oneCellAnchor>
  <xdr:oneCellAnchor>
    <xdr:from>
      <xdr:col>0</xdr:col>
      <xdr:colOff>178180</xdr:colOff>
      <xdr:row>96</xdr:row>
      <xdr:rowOff>229546</xdr:rowOff>
    </xdr:from>
    <xdr:ext cx="914400" cy="382904"/>
    <xdr:pic>
      <xdr:nvPicPr>
        <xdr:cNvPr id="168" name="image167.jpeg">
          <a:extLst>
            <a:ext uri="{FF2B5EF4-FFF2-40B4-BE49-F238E27FC236}">
              <a16:creationId xmlns="" xmlns:a16="http://schemas.microsoft.com/office/drawing/2014/main" id="{66FD3D6C-7668-4995-BAA9-D7502BA4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0" y="27366271"/>
          <a:ext cx="914400" cy="38290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97</xdr:row>
      <xdr:rowOff>52393</xdr:rowOff>
    </xdr:from>
    <xdr:ext cx="1051559" cy="748665"/>
    <xdr:pic>
      <xdr:nvPicPr>
        <xdr:cNvPr id="169" name="image168.jpeg">
          <a:extLst>
            <a:ext uri="{FF2B5EF4-FFF2-40B4-BE49-F238E27FC236}">
              <a16:creationId xmlns="" xmlns:a16="http://schemas.microsoft.com/office/drawing/2014/main" id="{F9B291FE-C6B1-4DAC-BB5A-7801FB41E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7417718"/>
          <a:ext cx="1051559" cy="74866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98</xdr:row>
      <xdr:rowOff>52386</xdr:rowOff>
    </xdr:from>
    <xdr:ext cx="1057275" cy="748665"/>
    <xdr:pic>
      <xdr:nvPicPr>
        <xdr:cNvPr id="170" name="image169.jpeg">
          <a:extLst>
            <a:ext uri="{FF2B5EF4-FFF2-40B4-BE49-F238E27FC236}">
              <a16:creationId xmlns="" xmlns:a16="http://schemas.microsoft.com/office/drawing/2014/main" id="{F797FA1F-E5BB-4B75-9EB7-D3E0B56CE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7579636"/>
          <a:ext cx="1057275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99</xdr:row>
      <xdr:rowOff>229488</xdr:rowOff>
    </xdr:from>
    <xdr:ext cx="1005839" cy="371475"/>
    <xdr:pic>
      <xdr:nvPicPr>
        <xdr:cNvPr id="185" name="image184.jpeg">
          <a:extLst>
            <a:ext uri="{FF2B5EF4-FFF2-40B4-BE49-F238E27FC236}">
              <a16:creationId xmlns="" xmlns:a16="http://schemas.microsoft.com/office/drawing/2014/main" id="{A310D7F7-0D23-44DC-A08D-372D2EE9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0118938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100</xdr:row>
      <xdr:rowOff>229553</xdr:rowOff>
    </xdr:from>
    <xdr:ext cx="960119" cy="417194"/>
    <xdr:pic>
      <xdr:nvPicPr>
        <xdr:cNvPr id="186" name="image185.jpeg">
          <a:extLst>
            <a:ext uri="{FF2B5EF4-FFF2-40B4-BE49-F238E27FC236}">
              <a16:creationId xmlns="" xmlns:a16="http://schemas.microsoft.com/office/drawing/2014/main" id="{2D0C23FD-96FD-4973-A8A7-3EA68FF0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0280928"/>
          <a:ext cx="960119" cy="41719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101</xdr:row>
      <xdr:rowOff>229618</xdr:rowOff>
    </xdr:from>
    <xdr:ext cx="1005839" cy="462914"/>
    <xdr:pic>
      <xdr:nvPicPr>
        <xdr:cNvPr id="187" name="image186.jpeg">
          <a:extLst>
            <a:ext uri="{FF2B5EF4-FFF2-40B4-BE49-F238E27FC236}">
              <a16:creationId xmlns="" xmlns:a16="http://schemas.microsoft.com/office/drawing/2014/main" id="{AC9B86F5-22FF-4DA5-AF58-AF955952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0442918"/>
          <a:ext cx="1005839" cy="46291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102</xdr:row>
      <xdr:rowOff>229548</xdr:rowOff>
    </xdr:from>
    <xdr:ext cx="1005839" cy="417194"/>
    <xdr:pic>
      <xdr:nvPicPr>
        <xdr:cNvPr id="188" name="image187.jpeg">
          <a:extLst>
            <a:ext uri="{FF2B5EF4-FFF2-40B4-BE49-F238E27FC236}">
              <a16:creationId xmlns="" xmlns:a16="http://schemas.microsoft.com/office/drawing/2014/main" id="{E27F7728-0407-4C06-8263-D7C405EA7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0604773"/>
          <a:ext cx="1005839" cy="41719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103</xdr:row>
      <xdr:rowOff>235267</xdr:rowOff>
    </xdr:from>
    <xdr:ext cx="960119" cy="411480"/>
    <xdr:pic>
      <xdr:nvPicPr>
        <xdr:cNvPr id="189" name="image188.jpeg">
          <a:extLst>
            <a:ext uri="{FF2B5EF4-FFF2-40B4-BE49-F238E27FC236}">
              <a16:creationId xmlns="" xmlns:a16="http://schemas.microsoft.com/office/drawing/2014/main" id="{B6612814-63A5-4A25-AF18-79076A264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0762892"/>
          <a:ext cx="960119" cy="4114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104</xdr:row>
      <xdr:rowOff>52387</xdr:rowOff>
    </xdr:from>
    <xdr:ext cx="1143000" cy="754380"/>
    <xdr:pic>
      <xdr:nvPicPr>
        <xdr:cNvPr id="190" name="image189.jpeg">
          <a:extLst>
            <a:ext uri="{FF2B5EF4-FFF2-40B4-BE49-F238E27FC236}">
              <a16:creationId xmlns="" xmlns:a16="http://schemas.microsoft.com/office/drawing/2014/main" id="{87BB1B9E-575E-462A-BDF1-8D60BB1F5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30818137"/>
          <a:ext cx="1143000" cy="7543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105</xdr:row>
      <xdr:rowOff>52389</xdr:rowOff>
    </xdr:from>
    <xdr:ext cx="1143000" cy="737234"/>
    <xdr:pic>
      <xdr:nvPicPr>
        <xdr:cNvPr id="191" name="image190.jpeg">
          <a:extLst>
            <a:ext uri="{FF2B5EF4-FFF2-40B4-BE49-F238E27FC236}">
              <a16:creationId xmlns="" xmlns:a16="http://schemas.microsoft.com/office/drawing/2014/main" id="{70F9E5B3-3E90-4C58-806E-204A0784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30980064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106</xdr:row>
      <xdr:rowOff>52391</xdr:rowOff>
    </xdr:from>
    <xdr:ext cx="1143000" cy="737234"/>
    <xdr:pic>
      <xdr:nvPicPr>
        <xdr:cNvPr id="192" name="image191.jpeg">
          <a:extLst>
            <a:ext uri="{FF2B5EF4-FFF2-40B4-BE49-F238E27FC236}">
              <a16:creationId xmlns="" xmlns:a16="http://schemas.microsoft.com/office/drawing/2014/main" id="{05D9820F-4B9A-4581-8A56-1A084470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31141991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107</xdr:row>
      <xdr:rowOff>52320</xdr:rowOff>
    </xdr:from>
    <xdr:ext cx="1143000" cy="737234"/>
    <xdr:pic>
      <xdr:nvPicPr>
        <xdr:cNvPr id="193" name="image192.jpeg">
          <a:extLst>
            <a:ext uri="{FF2B5EF4-FFF2-40B4-BE49-F238E27FC236}">
              <a16:creationId xmlns="" xmlns:a16="http://schemas.microsoft.com/office/drawing/2014/main" id="{950D8320-1554-413A-A096-3E511AFD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31303845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108</xdr:row>
      <xdr:rowOff>52387</xdr:rowOff>
    </xdr:from>
    <xdr:ext cx="1097280" cy="748664"/>
    <xdr:pic>
      <xdr:nvPicPr>
        <xdr:cNvPr id="107" name="image1.jpeg">
          <a:extLst>
            <a:ext uri="{FF2B5EF4-FFF2-40B4-BE49-F238E27FC236}">
              <a16:creationId xmlns="" xmlns:a16="http://schemas.microsoft.com/office/drawing/2014/main" id="{4F0F8A08-FD45-4FC8-866F-FD5E74F6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576262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109</xdr:row>
      <xdr:rowOff>52387</xdr:rowOff>
    </xdr:from>
    <xdr:ext cx="1097280" cy="748664"/>
    <xdr:pic>
      <xdr:nvPicPr>
        <xdr:cNvPr id="108" name="image2.jpeg">
          <a:extLst>
            <a:ext uri="{FF2B5EF4-FFF2-40B4-BE49-F238E27FC236}">
              <a16:creationId xmlns="" xmlns:a16="http://schemas.microsoft.com/office/drawing/2014/main" id="{858D62B7-AB19-4956-AE57-E0DA664F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443037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110</xdr:row>
      <xdr:rowOff>229489</xdr:rowOff>
    </xdr:from>
    <xdr:ext cx="1017269" cy="377189"/>
    <xdr:pic>
      <xdr:nvPicPr>
        <xdr:cNvPr id="109" name="image3.jpeg">
          <a:extLst>
            <a:ext uri="{FF2B5EF4-FFF2-40B4-BE49-F238E27FC236}">
              <a16:creationId xmlns="" xmlns:a16="http://schemas.microsoft.com/office/drawing/2014/main" id="{251BC9E2-17AC-42CC-8645-E1F1AB6E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2486914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111</xdr:row>
      <xdr:rowOff>52387</xdr:rowOff>
    </xdr:from>
    <xdr:ext cx="1097280" cy="748664"/>
    <xdr:pic>
      <xdr:nvPicPr>
        <xdr:cNvPr id="110" name="image4.jpeg">
          <a:extLst>
            <a:ext uri="{FF2B5EF4-FFF2-40B4-BE49-F238E27FC236}">
              <a16:creationId xmlns="" xmlns:a16="http://schemas.microsoft.com/office/drawing/2014/main" id="{02416012-9F23-4733-AD41-1E478CE7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3176587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112</xdr:row>
      <xdr:rowOff>52323</xdr:rowOff>
    </xdr:from>
    <xdr:ext cx="1097280" cy="748664"/>
    <xdr:pic>
      <xdr:nvPicPr>
        <xdr:cNvPr id="111" name="image5.jpeg">
          <a:extLst>
            <a:ext uri="{FF2B5EF4-FFF2-40B4-BE49-F238E27FC236}">
              <a16:creationId xmlns="" xmlns:a16="http://schemas.microsoft.com/office/drawing/2014/main" id="{701778F5-48CC-4826-A71C-AF9BE3A9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4043298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113</xdr:row>
      <xdr:rowOff>52387</xdr:rowOff>
    </xdr:from>
    <xdr:ext cx="1097280" cy="748664"/>
    <xdr:pic>
      <xdr:nvPicPr>
        <xdr:cNvPr id="116" name="image6.jpeg">
          <a:extLst>
            <a:ext uri="{FF2B5EF4-FFF2-40B4-BE49-F238E27FC236}">
              <a16:creationId xmlns="" xmlns:a16="http://schemas.microsoft.com/office/drawing/2014/main" id="{613648AC-96D1-4206-BC34-E94606DD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4910137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114</xdr:row>
      <xdr:rowOff>52450</xdr:rowOff>
    </xdr:from>
    <xdr:ext cx="1097280" cy="748664"/>
    <xdr:pic>
      <xdr:nvPicPr>
        <xdr:cNvPr id="117" name="image7.jpeg">
          <a:extLst>
            <a:ext uri="{FF2B5EF4-FFF2-40B4-BE49-F238E27FC236}">
              <a16:creationId xmlns="" xmlns:a16="http://schemas.microsoft.com/office/drawing/2014/main" id="{EFD01B22-8581-4C8C-B866-697F3481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5776975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115</xdr:row>
      <xdr:rowOff>52387</xdr:rowOff>
    </xdr:from>
    <xdr:ext cx="1051559" cy="748664"/>
    <xdr:pic>
      <xdr:nvPicPr>
        <xdr:cNvPr id="132" name="image8.jpeg">
          <a:extLst>
            <a:ext uri="{FF2B5EF4-FFF2-40B4-BE49-F238E27FC236}">
              <a16:creationId xmlns="" xmlns:a16="http://schemas.microsoft.com/office/drawing/2014/main" id="{CE59B312-428C-462C-B3F8-B3EB257E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643687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116</xdr:row>
      <xdr:rowOff>52387</xdr:rowOff>
    </xdr:from>
    <xdr:ext cx="1057275" cy="748665"/>
    <xdr:pic>
      <xdr:nvPicPr>
        <xdr:cNvPr id="133" name="image9.jpeg">
          <a:extLst>
            <a:ext uri="{FF2B5EF4-FFF2-40B4-BE49-F238E27FC236}">
              <a16:creationId xmlns="" xmlns:a16="http://schemas.microsoft.com/office/drawing/2014/main" id="{635D5E29-06E5-40D1-BA39-D84E36C6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7510462"/>
          <a:ext cx="1057275" cy="74866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117</xdr:row>
      <xdr:rowOff>52387</xdr:rowOff>
    </xdr:from>
    <xdr:ext cx="1057275" cy="748664"/>
    <xdr:pic>
      <xdr:nvPicPr>
        <xdr:cNvPr id="134" name="image10.jpeg">
          <a:extLst>
            <a:ext uri="{FF2B5EF4-FFF2-40B4-BE49-F238E27FC236}">
              <a16:creationId xmlns="" xmlns:a16="http://schemas.microsoft.com/office/drawing/2014/main" id="{86B89634-4829-42BD-B792-F6208EE7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8377237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118</xdr:row>
      <xdr:rowOff>52387</xdr:rowOff>
    </xdr:from>
    <xdr:ext cx="1097280" cy="748664"/>
    <xdr:pic>
      <xdr:nvPicPr>
        <xdr:cNvPr id="135" name="image11.jpeg">
          <a:extLst>
            <a:ext uri="{FF2B5EF4-FFF2-40B4-BE49-F238E27FC236}">
              <a16:creationId xmlns="" xmlns:a16="http://schemas.microsoft.com/office/drawing/2014/main" id="{9DAD54FA-DDEB-44C8-8963-74AB5276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9244012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119</xdr:row>
      <xdr:rowOff>229489</xdr:rowOff>
    </xdr:from>
    <xdr:ext cx="1051560" cy="377189"/>
    <xdr:pic>
      <xdr:nvPicPr>
        <xdr:cNvPr id="147" name="image12.jpeg">
          <a:extLst>
            <a:ext uri="{FF2B5EF4-FFF2-40B4-BE49-F238E27FC236}">
              <a16:creationId xmlns="" xmlns:a16="http://schemas.microsoft.com/office/drawing/2014/main" id="{7B31FD9F-B55F-4B1D-A721-591F6C29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0287889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120</xdr:row>
      <xdr:rowOff>52387</xdr:rowOff>
    </xdr:from>
    <xdr:ext cx="1051559" cy="748664"/>
    <xdr:pic>
      <xdr:nvPicPr>
        <xdr:cNvPr id="148" name="image13.jpeg">
          <a:extLst>
            <a:ext uri="{FF2B5EF4-FFF2-40B4-BE49-F238E27FC236}">
              <a16:creationId xmlns="" xmlns:a16="http://schemas.microsoft.com/office/drawing/2014/main" id="{C59BB29E-F5FC-480F-BB76-1265BB0D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097756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121</xdr:row>
      <xdr:rowOff>52324</xdr:rowOff>
    </xdr:from>
    <xdr:ext cx="1051559" cy="748664"/>
    <xdr:pic>
      <xdr:nvPicPr>
        <xdr:cNvPr id="149" name="image14.jpeg">
          <a:extLst>
            <a:ext uri="{FF2B5EF4-FFF2-40B4-BE49-F238E27FC236}">
              <a16:creationId xmlns="" xmlns:a16="http://schemas.microsoft.com/office/drawing/2014/main" id="{1A97F716-A5F9-4BF3-BEB6-8740F563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184427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122</xdr:row>
      <xdr:rowOff>52387</xdr:rowOff>
    </xdr:from>
    <xdr:ext cx="1057275" cy="748664"/>
    <xdr:pic>
      <xdr:nvPicPr>
        <xdr:cNvPr id="150" name="image15.jpeg">
          <a:extLst>
            <a:ext uri="{FF2B5EF4-FFF2-40B4-BE49-F238E27FC236}">
              <a16:creationId xmlns="" xmlns:a16="http://schemas.microsoft.com/office/drawing/2014/main" id="{BED75465-E257-495C-97E0-B2E4A8F5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12711112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123</xdr:row>
      <xdr:rowOff>52451</xdr:rowOff>
    </xdr:from>
    <xdr:ext cx="1097280" cy="748664"/>
    <xdr:pic>
      <xdr:nvPicPr>
        <xdr:cNvPr id="171" name="image16.jpeg">
          <a:extLst>
            <a:ext uri="{FF2B5EF4-FFF2-40B4-BE49-F238E27FC236}">
              <a16:creationId xmlns="" xmlns:a16="http://schemas.microsoft.com/office/drawing/2014/main" id="{5BD2237E-E7CE-4B8A-89F9-E493B07DF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3577951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124</xdr:row>
      <xdr:rowOff>52388</xdr:rowOff>
    </xdr:from>
    <xdr:ext cx="1097280" cy="748664"/>
    <xdr:pic>
      <xdr:nvPicPr>
        <xdr:cNvPr id="172" name="image17.jpeg">
          <a:extLst>
            <a:ext uri="{FF2B5EF4-FFF2-40B4-BE49-F238E27FC236}">
              <a16:creationId xmlns="" xmlns:a16="http://schemas.microsoft.com/office/drawing/2014/main" id="{A4086DB2-2602-4050-9F2F-AD4AE6CB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1444466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125</xdr:row>
      <xdr:rowOff>52450</xdr:rowOff>
    </xdr:from>
    <xdr:ext cx="1143000" cy="754379"/>
    <xdr:pic>
      <xdr:nvPicPr>
        <xdr:cNvPr id="173" name="image26.jpeg">
          <a:extLst>
            <a:ext uri="{FF2B5EF4-FFF2-40B4-BE49-F238E27FC236}">
              <a16:creationId xmlns="" xmlns:a16="http://schemas.microsoft.com/office/drawing/2014/main" id="{16EFD700-50DB-43EA-B085-A870C0A7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15311500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126</xdr:row>
      <xdr:rowOff>189546</xdr:rowOff>
    </xdr:from>
    <xdr:ext cx="1005839" cy="411479"/>
    <xdr:pic>
      <xdr:nvPicPr>
        <xdr:cNvPr id="174" name="image28.jpeg">
          <a:extLst>
            <a:ext uri="{FF2B5EF4-FFF2-40B4-BE49-F238E27FC236}">
              <a16:creationId xmlns="" xmlns:a16="http://schemas.microsoft.com/office/drawing/2014/main" id="{CDA8942B-6E91-4BC9-A7E6-52831E7B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6315371"/>
          <a:ext cx="1005839" cy="4114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127</xdr:row>
      <xdr:rowOff>143827</xdr:rowOff>
    </xdr:from>
    <xdr:ext cx="1011554" cy="462915"/>
    <xdr:pic>
      <xdr:nvPicPr>
        <xdr:cNvPr id="175" name="image29.jpeg">
          <a:extLst>
            <a:ext uri="{FF2B5EF4-FFF2-40B4-BE49-F238E27FC236}">
              <a16:creationId xmlns="" xmlns:a16="http://schemas.microsoft.com/office/drawing/2014/main" id="{D991D0EE-E141-4C41-895D-19669104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7136427"/>
          <a:ext cx="1011554" cy="46291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128</xdr:row>
      <xdr:rowOff>235330</xdr:rowOff>
    </xdr:from>
    <xdr:ext cx="960119" cy="320039"/>
    <xdr:pic>
      <xdr:nvPicPr>
        <xdr:cNvPr id="176" name="image35.jpeg">
          <a:extLst>
            <a:ext uri="{FF2B5EF4-FFF2-40B4-BE49-F238E27FC236}">
              <a16:creationId xmlns="" xmlns:a16="http://schemas.microsoft.com/office/drawing/2014/main" id="{C4DF07E6-E568-443C-B361-51A96580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094705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129</xdr:row>
      <xdr:rowOff>229551</xdr:rowOff>
    </xdr:from>
    <xdr:ext cx="1011554" cy="405764"/>
    <xdr:pic>
      <xdr:nvPicPr>
        <xdr:cNvPr id="177" name="image36.jpeg">
          <a:extLst>
            <a:ext uri="{FF2B5EF4-FFF2-40B4-BE49-F238E27FC236}">
              <a16:creationId xmlns="" xmlns:a16="http://schemas.microsoft.com/office/drawing/2014/main" id="{0BB7C568-F686-4D08-BC25-6C1ACDD0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8955701"/>
          <a:ext cx="1011554" cy="4057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130</xdr:row>
      <xdr:rowOff>280988</xdr:rowOff>
    </xdr:from>
    <xdr:ext cx="1011554" cy="325754"/>
    <xdr:pic>
      <xdr:nvPicPr>
        <xdr:cNvPr id="178" name="image37.jpeg">
          <a:extLst>
            <a:ext uri="{FF2B5EF4-FFF2-40B4-BE49-F238E27FC236}">
              <a16:creationId xmlns="" xmlns:a16="http://schemas.microsoft.com/office/drawing/2014/main" id="{DB08B002-C4BE-4CA0-9D27-B7FA6C4D4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19873913"/>
          <a:ext cx="1011554" cy="32575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131</xdr:row>
      <xdr:rowOff>235266</xdr:rowOff>
    </xdr:from>
    <xdr:ext cx="1005839" cy="371475"/>
    <xdr:pic>
      <xdr:nvPicPr>
        <xdr:cNvPr id="179" name="image38.jpeg">
          <a:extLst>
            <a:ext uri="{FF2B5EF4-FFF2-40B4-BE49-F238E27FC236}">
              <a16:creationId xmlns="" xmlns:a16="http://schemas.microsoft.com/office/drawing/2014/main" id="{7002C4E7-A965-49EE-8E13-5E1724AA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0694966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121030</xdr:colOff>
      <xdr:row>132</xdr:row>
      <xdr:rowOff>229553</xdr:rowOff>
    </xdr:from>
    <xdr:ext cx="1062989" cy="371474"/>
    <xdr:pic>
      <xdr:nvPicPr>
        <xdr:cNvPr id="180" name="image39.jpeg">
          <a:extLst>
            <a:ext uri="{FF2B5EF4-FFF2-40B4-BE49-F238E27FC236}">
              <a16:creationId xmlns="" xmlns:a16="http://schemas.microsoft.com/office/drawing/2014/main" id="{1BB089C9-8027-4437-8ACC-92FAAB9A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0" y="21556028"/>
          <a:ext cx="1062989" cy="37147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133</xdr:row>
      <xdr:rowOff>52387</xdr:rowOff>
    </xdr:from>
    <xdr:ext cx="1143000" cy="748664"/>
    <xdr:pic>
      <xdr:nvPicPr>
        <xdr:cNvPr id="181" name="image50.jpeg">
          <a:extLst>
            <a:ext uri="{FF2B5EF4-FFF2-40B4-BE49-F238E27FC236}">
              <a16:creationId xmlns="" xmlns:a16="http://schemas.microsoft.com/office/drawing/2014/main" id="{DAA54196-9529-46AB-86E4-CD7BD867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22245637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134</xdr:row>
      <xdr:rowOff>52386</xdr:rowOff>
    </xdr:from>
    <xdr:ext cx="1097280" cy="748664"/>
    <xdr:pic>
      <xdr:nvPicPr>
        <xdr:cNvPr id="182" name="image51.jpeg">
          <a:extLst>
            <a:ext uri="{FF2B5EF4-FFF2-40B4-BE49-F238E27FC236}">
              <a16:creationId xmlns="" xmlns:a16="http://schemas.microsoft.com/office/drawing/2014/main" id="{AFA88C3F-E969-4F6A-918A-CFC3A4FA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23112411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135</xdr:row>
      <xdr:rowOff>52324</xdr:rowOff>
    </xdr:from>
    <xdr:ext cx="1051559" cy="748664"/>
    <xdr:pic>
      <xdr:nvPicPr>
        <xdr:cNvPr id="183" name="image52.jpeg">
          <a:extLst>
            <a:ext uri="{FF2B5EF4-FFF2-40B4-BE49-F238E27FC236}">
              <a16:creationId xmlns="" xmlns:a16="http://schemas.microsoft.com/office/drawing/2014/main" id="{B5590CD1-6FF3-4712-8091-24844C2B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397912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136</xdr:row>
      <xdr:rowOff>52387</xdr:rowOff>
    </xdr:from>
    <xdr:ext cx="1051559" cy="748664"/>
    <xdr:pic>
      <xdr:nvPicPr>
        <xdr:cNvPr id="184" name="image53.jpeg">
          <a:extLst>
            <a:ext uri="{FF2B5EF4-FFF2-40B4-BE49-F238E27FC236}">
              <a16:creationId xmlns="" xmlns:a16="http://schemas.microsoft.com/office/drawing/2014/main" id="{BCF00D5F-8CBE-44BA-8864-57F899C4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484596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137</xdr:row>
      <xdr:rowOff>52325</xdr:rowOff>
    </xdr:from>
    <xdr:ext cx="1051559" cy="748664"/>
    <xdr:pic>
      <xdr:nvPicPr>
        <xdr:cNvPr id="194" name="image54.jpeg">
          <a:extLst>
            <a:ext uri="{FF2B5EF4-FFF2-40B4-BE49-F238E27FC236}">
              <a16:creationId xmlns="" xmlns:a16="http://schemas.microsoft.com/office/drawing/2014/main" id="{AEA513E3-A85B-4BC7-BC02-A661B667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571267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138</xdr:row>
      <xdr:rowOff>52387</xdr:rowOff>
    </xdr:from>
    <xdr:ext cx="1051559" cy="748664"/>
    <xdr:pic>
      <xdr:nvPicPr>
        <xdr:cNvPr id="195" name="image55.jpeg">
          <a:extLst>
            <a:ext uri="{FF2B5EF4-FFF2-40B4-BE49-F238E27FC236}">
              <a16:creationId xmlns="" xmlns:a16="http://schemas.microsoft.com/office/drawing/2014/main" id="{B52C7102-7839-43E5-B622-0927F2B5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6579512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139</xdr:row>
      <xdr:rowOff>52450</xdr:rowOff>
    </xdr:from>
    <xdr:ext cx="1051559" cy="748664"/>
    <xdr:pic>
      <xdr:nvPicPr>
        <xdr:cNvPr id="196" name="image56.jpeg">
          <a:extLst>
            <a:ext uri="{FF2B5EF4-FFF2-40B4-BE49-F238E27FC236}">
              <a16:creationId xmlns="" xmlns:a16="http://schemas.microsoft.com/office/drawing/2014/main" id="{ACD00545-FC5D-48B4-98FE-5368D7EE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7446350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140</xdr:row>
      <xdr:rowOff>52388</xdr:rowOff>
    </xdr:from>
    <xdr:ext cx="1051559" cy="748664"/>
    <xdr:pic>
      <xdr:nvPicPr>
        <xdr:cNvPr id="197" name="image57.jpeg">
          <a:extLst>
            <a:ext uri="{FF2B5EF4-FFF2-40B4-BE49-F238E27FC236}">
              <a16:creationId xmlns="" xmlns:a16="http://schemas.microsoft.com/office/drawing/2014/main" id="{3B12FF70-B9B4-44AB-BF9C-C5C24C6C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28313063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143890</xdr:colOff>
      <xdr:row>141</xdr:row>
      <xdr:rowOff>52387</xdr:rowOff>
    </xdr:from>
    <xdr:ext cx="1080134" cy="754380"/>
    <xdr:pic>
      <xdr:nvPicPr>
        <xdr:cNvPr id="198" name="image58.jpeg">
          <a:extLst>
            <a:ext uri="{FF2B5EF4-FFF2-40B4-BE49-F238E27FC236}">
              <a16:creationId xmlns="" xmlns:a16="http://schemas.microsoft.com/office/drawing/2014/main" id="{E09D3B6F-9103-41D1-A2E4-65A10AC7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90" y="29179837"/>
          <a:ext cx="1080134" cy="75438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142</xdr:row>
      <xdr:rowOff>69532</xdr:rowOff>
    </xdr:from>
    <xdr:ext cx="1143000" cy="737235"/>
    <xdr:pic>
      <xdr:nvPicPr>
        <xdr:cNvPr id="199" name="image59.jpeg">
          <a:extLst>
            <a:ext uri="{FF2B5EF4-FFF2-40B4-BE49-F238E27FC236}">
              <a16:creationId xmlns="" xmlns:a16="http://schemas.microsoft.com/office/drawing/2014/main" id="{2A145C13-FE91-4D25-9808-56A8EAEB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30063757"/>
          <a:ext cx="1143000" cy="73723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143</xdr:row>
      <xdr:rowOff>52388</xdr:rowOff>
    </xdr:from>
    <xdr:ext cx="1057275" cy="748664"/>
    <xdr:pic>
      <xdr:nvPicPr>
        <xdr:cNvPr id="200" name="image60.jpeg">
          <a:extLst>
            <a:ext uri="{FF2B5EF4-FFF2-40B4-BE49-F238E27FC236}">
              <a16:creationId xmlns="" xmlns:a16="http://schemas.microsoft.com/office/drawing/2014/main" id="{1132DE43-C4A0-4CF8-9B7D-AD6BDF0E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30913388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144</xdr:row>
      <xdr:rowOff>52390</xdr:rowOff>
    </xdr:from>
    <xdr:ext cx="1051559" cy="748664"/>
    <xdr:pic>
      <xdr:nvPicPr>
        <xdr:cNvPr id="201" name="image61.jpeg">
          <a:extLst>
            <a:ext uri="{FF2B5EF4-FFF2-40B4-BE49-F238E27FC236}">
              <a16:creationId xmlns="" xmlns:a16="http://schemas.microsoft.com/office/drawing/2014/main" id="{D1AAC839-F0F0-4A96-BBC5-C30AFE4E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178016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145</xdr:row>
      <xdr:rowOff>52325</xdr:rowOff>
    </xdr:from>
    <xdr:ext cx="1051559" cy="748664"/>
    <xdr:pic>
      <xdr:nvPicPr>
        <xdr:cNvPr id="202" name="image62.jpeg">
          <a:extLst>
            <a:ext uri="{FF2B5EF4-FFF2-40B4-BE49-F238E27FC236}">
              <a16:creationId xmlns="" xmlns:a16="http://schemas.microsoft.com/office/drawing/2014/main" id="{200BDDAF-4A8C-4AB6-A4D1-764AC631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2646875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146</xdr:row>
      <xdr:rowOff>235267</xdr:rowOff>
    </xdr:from>
    <xdr:ext cx="960119" cy="365759"/>
    <xdr:pic>
      <xdr:nvPicPr>
        <xdr:cNvPr id="203" name="image70.jpeg">
          <a:extLst>
            <a:ext uri="{FF2B5EF4-FFF2-40B4-BE49-F238E27FC236}">
              <a16:creationId xmlns="" xmlns:a16="http://schemas.microsoft.com/office/drawing/2014/main" id="{20D94590-D37C-4E6A-9DE5-270327CBB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3696592"/>
          <a:ext cx="960119" cy="36575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147</xdr:row>
      <xdr:rowOff>229552</xdr:rowOff>
    </xdr:from>
    <xdr:ext cx="994409" cy="377189"/>
    <xdr:pic>
      <xdr:nvPicPr>
        <xdr:cNvPr id="204" name="image71.jpeg">
          <a:extLst>
            <a:ext uri="{FF2B5EF4-FFF2-40B4-BE49-F238E27FC236}">
              <a16:creationId xmlns="" xmlns:a16="http://schemas.microsoft.com/office/drawing/2014/main" id="{B98B8BBB-5CA8-4478-8840-0D48B14C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4557652"/>
          <a:ext cx="99440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148</xdr:row>
      <xdr:rowOff>229487</xdr:rowOff>
    </xdr:from>
    <xdr:ext cx="1005839" cy="377189"/>
    <xdr:pic>
      <xdr:nvPicPr>
        <xdr:cNvPr id="205" name="image72.jpeg">
          <a:extLst>
            <a:ext uri="{FF2B5EF4-FFF2-40B4-BE49-F238E27FC236}">
              <a16:creationId xmlns="" xmlns:a16="http://schemas.microsoft.com/office/drawing/2014/main" id="{976BA963-A6A9-420A-A695-C14C5C4E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5424362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149</xdr:row>
      <xdr:rowOff>229552</xdr:rowOff>
    </xdr:from>
    <xdr:ext cx="920114" cy="371474"/>
    <xdr:pic>
      <xdr:nvPicPr>
        <xdr:cNvPr id="206" name="image73.jpeg">
          <a:extLst>
            <a:ext uri="{FF2B5EF4-FFF2-40B4-BE49-F238E27FC236}">
              <a16:creationId xmlns="" xmlns:a16="http://schemas.microsoft.com/office/drawing/2014/main" id="{89F7A572-FA5A-4FDA-B0BF-B3ADD837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6291202"/>
          <a:ext cx="920114" cy="37147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150</xdr:row>
      <xdr:rowOff>235205</xdr:rowOff>
    </xdr:from>
    <xdr:ext cx="1011554" cy="365760"/>
    <xdr:pic>
      <xdr:nvPicPr>
        <xdr:cNvPr id="207" name="image74.jpeg">
          <a:extLst>
            <a:ext uri="{FF2B5EF4-FFF2-40B4-BE49-F238E27FC236}">
              <a16:creationId xmlns="" xmlns:a16="http://schemas.microsoft.com/office/drawing/2014/main" id="{5943D3FB-CF46-4B49-B743-8D6A0178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7163630"/>
          <a:ext cx="1011554" cy="36576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151</xdr:row>
      <xdr:rowOff>229553</xdr:rowOff>
    </xdr:from>
    <xdr:ext cx="1005839" cy="377189"/>
    <xdr:pic>
      <xdr:nvPicPr>
        <xdr:cNvPr id="208" name="image75.jpeg">
          <a:extLst>
            <a:ext uri="{FF2B5EF4-FFF2-40B4-BE49-F238E27FC236}">
              <a16:creationId xmlns="" xmlns:a16="http://schemas.microsoft.com/office/drawing/2014/main" id="{71CDE90D-6C27-4D2A-9999-1459CEDD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38024753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152</xdr:row>
      <xdr:rowOff>229613</xdr:rowOff>
    </xdr:from>
    <xdr:ext cx="1017269" cy="377189"/>
    <xdr:pic>
      <xdr:nvPicPr>
        <xdr:cNvPr id="209" name="image76.jpeg">
          <a:extLst>
            <a:ext uri="{FF2B5EF4-FFF2-40B4-BE49-F238E27FC236}">
              <a16:creationId xmlns="" xmlns:a16="http://schemas.microsoft.com/office/drawing/2014/main" id="{C72F5387-2486-4104-B85C-435AC513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38891588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153</xdr:row>
      <xdr:rowOff>229554</xdr:rowOff>
    </xdr:from>
    <xdr:ext cx="1051560" cy="377189"/>
    <xdr:pic>
      <xdr:nvPicPr>
        <xdr:cNvPr id="210" name="image77.jpeg">
          <a:extLst>
            <a:ext uri="{FF2B5EF4-FFF2-40B4-BE49-F238E27FC236}">
              <a16:creationId xmlns="" xmlns:a16="http://schemas.microsoft.com/office/drawing/2014/main" id="{EC863314-9107-465C-A5E8-AD46FAE96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39758304"/>
          <a:ext cx="1051560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154</xdr:row>
      <xdr:rowOff>280988</xdr:rowOff>
    </xdr:from>
    <xdr:ext cx="960119" cy="320039"/>
    <xdr:pic>
      <xdr:nvPicPr>
        <xdr:cNvPr id="211" name="image78.jpeg">
          <a:extLst>
            <a:ext uri="{FF2B5EF4-FFF2-40B4-BE49-F238E27FC236}">
              <a16:creationId xmlns="" xmlns:a16="http://schemas.microsoft.com/office/drawing/2014/main" id="{F59E1DA6-62A6-4DB1-B922-9D6141FC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0676513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155</xdr:row>
      <xdr:rowOff>280987</xdr:rowOff>
    </xdr:from>
    <xdr:ext cx="960119" cy="325755"/>
    <xdr:pic>
      <xdr:nvPicPr>
        <xdr:cNvPr id="212" name="image79.jpeg">
          <a:extLst>
            <a:ext uri="{FF2B5EF4-FFF2-40B4-BE49-F238E27FC236}">
              <a16:creationId xmlns="" xmlns:a16="http://schemas.microsoft.com/office/drawing/2014/main" id="{AE6C0055-AA4F-4138-A6E2-A9D88E39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1543287"/>
          <a:ext cx="960119" cy="32575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156</xdr:row>
      <xdr:rowOff>280989</xdr:rowOff>
    </xdr:from>
    <xdr:ext cx="960119" cy="325754"/>
    <xdr:pic>
      <xdr:nvPicPr>
        <xdr:cNvPr id="213" name="image80.jpeg">
          <a:extLst>
            <a:ext uri="{FF2B5EF4-FFF2-40B4-BE49-F238E27FC236}">
              <a16:creationId xmlns="" xmlns:a16="http://schemas.microsoft.com/office/drawing/2014/main" id="{7C24E0B2-5A8F-49DD-961F-E4B1382F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2410064"/>
          <a:ext cx="960119" cy="32575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157</xdr:row>
      <xdr:rowOff>280985</xdr:rowOff>
    </xdr:from>
    <xdr:ext cx="960119" cy="320039"/>
    <xdr:pic>
      <xdr:nvPicPr>
        <xdr:cNvPr id="214" name="image81.jpeg">
          <a:extLst>
            <a:ext uri="{FF2B5EF4-FFF2-40B4-BE49-F238E27FC236}">
              <a16:creationId xmlns="" xmlns:a16="http://schemas.microsoft.com/office/drawing/2014/main" id="{5680408E-8728-4A8F-8EBC-54371098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3276835"/>
          <a:ext cx="960119" cy="32003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158</xdr:row>
      <xdr:rowOff>229488</xdr:rowOff>
    </xdr:from>
    <xdr:ext cx="1011554" cy="377189"/>
    <xdr:pic>
      <xdr:nvPicPr>
        <xdr:cNvPr id="215" name="image82.jpeg">
          <a:extLst>
            <a:ext uri="{FF2B5EF4-FFF2-40B4-BE49-F238E27FC236}">
              <a16:creationId xmlns="" xmlns:a16="http://schemas.microsoft.com/office/drawing/2014/main" id="{319DC45D-6022-4F0E-9047-DD94DC53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4092113"/>
          <a:ext cx="1011554" cy="377189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159</xdr:row>
      <xdr:rowOff>229553</xdr:rowOff>
    </xdr:from>
    <xdr:ext cx="1017269" cy="377189"/>
    <xdr:pic>
      <xdr:nvPicPr>
        <xdr:cNvPr id="216" name="image83.jpeg">
          <a:extLst>
            <a:ext uri="{FF2B5EF4-FFF2-40B4-BE49-F238E27FC236}">
              <a16:creationId xmlns="" xmlns:a16="http://schemas.microsoft.com/office/drawing/2014/main" id="{26411D88-7145-4BEB-B8EC-8ABBFA75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44958953"/>
          <a:ext cx="101726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160</xdr:row>
      <xdr:rowOff>229489</xdr:rowOff>
    </xdr:from>
    <xdr:ext cx="1005839" cy="371475"/>
    <xdr:pic>
      <xdr:nvPicPr>
        <xdr:cNvPr id="217" name="image94.jpeg">
          <a:extLst>
            <a:ext uri="{FF2B5EF4-FFF2-40B4-BE49-F238E27FC236}">
              <a16:creationId xmlns="" xmlns:a16="http://schemas.microsoft.com/office/drawing/2014/main" id="{3D11972B-D861-4D3A-ADB0-291CD0B2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5825664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161</xdr:row>
      <xdr:rowOff>200980</xdr:rowOff>
    </xdr:from>
    <xdr:ext cx="960119" cy="400050"/>
    <xdr:pic>
      <xdr:nvPicPr>
        <xdr:cNvPr id="218" name="image95.jpeg">
          <a:extLst>
            <a:ext uri="{FF2B5EF4-FFF2-40B4-BE49-F238E27FC236}">
              <a16:creationId xmlns="" xmlns:a16="http://schemas.microsoft.com/office/drawing/2014/main" id="{583420E7-A027-40DC-88C2-84D118CD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6663930"/>
          <a:ext cx="960119" cy="40005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162</xdr:row>
      <xdr:rowOff>189610</xdr:rowOff>
    </xdr:from>
    <xdr:ext cx="1011554" cy="417194"/>
    <xdr:pic>
      <xdr:nvPicPr>
        <xdr:cNvPr id="219" name="image96.jpeg">
          <a:extLst>
            <a:ext uri="{FF2B5EF4-FFF2-40B4-BE49-F238E27FC236}">
              <a16:creationId xmlns="" xmlns:a16="http://schemas.microsoft.com/office/drawing/2014/main" id="{90226475-12A1-4B07-B6E5-E01DF33C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7519335"/>
          <a:ext cx="1011554" cy="41719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163</xdr:row>
      <xdr:rowOff>223838</xdr:rowOff>
    </xdr:from>
    <xdr:ext cx="1005839" cy="382904"/>
    <xdr:pic>
      <xdr:nvPicPr>
        <xdr:cNvPr id="220" name="image97.jpeg">
          <a:extLst>
            <a:ext uri="{FF2B5EF4-FFF2-40B4-BE49-F238E27FC236}">
              <a16:creationId xmlns="" xmlns:a16="http://schemas.microsoft.com/office/drawing/2014/main" id="{2ED22523-DC78-4874-8647-8F5DBC9C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48420338"/>
          <a:ext cx="1005839" cy="38290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164</xdr:row>
      <xdr:rowOff>52388</xdr:rowOff>
    </xdr:from>
    <xdr:ext cx="1097280" cy="748664"/>
    <xdr:pic>
      <xdr:nvPicPr>
        <xdr:cNvPr id="221" name="image105.jpeg">
          <a:extLst>
            <a:ext uri="{FF2B5EF4-FFF2-40B4-BE49-F238E27FC236}">
              <a16:creationId xmlns="" xmlns:a16="http://schemas.microsoft.com/office/drawing/2014/main" id="{B704B2B7-AEAA-4C41-8020-698487CD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4911566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165</xdr:row>
      <xdr:rowOff>52453</xdr:rowOff>
    </xdr:from>
    <xdr:ext cx="1097280" cy="748664"/>
    <xdr:pic>
      <xdr:nvPicPr>
        <xdr:cNvPr id="222" name="image106.jpeg">
          <a:extLst>
            <a:ext uri="{FF2B5EF4-FFF2-40B4-BE49-F238E27FC236}">
              <a16:creationId xmlns="" xmlns:a16="http://schemas.microsoft.com/office/drawing/2014/main" id="{16A94AE9-A6FA-459B-B003-82A55EC8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49982503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166</xdr:row>
      <xdr:rowOff>195260</xdr:rowOff>
    </xdr:from>
    <xdr:ext cx="1011554" cy="411480"/>
    <xdr:pic>
      <xdr:nvPicPr>
        <xdr:cNvPr id="223" name="image108.jpeg">
          <a:extLst>
            <a:ext uri="{FF2B5EF4-FFF2-40B4-BE49-F238E27FC236}">
              <a16:creationId xmlns="" xmlns:a16="http://schemas.microsoft.com/office/drawing/2014/main" id="{92106F0D-19A0-458C-A2F1-3E667219B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0992085"/>
          <a:ext cx="1011554" cy="411480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167</xdr:row>
      <xdr:rowOff>229551</xdr:rowOff>
    </xdr:from>
    <xdr:ext cx="1005839" cy="377189"/>
    <xdr:pic>
      <xdr:nvPicPr>
        <xdr:cNvPr id="224" name="image109.jpeg">
          <a:extLst>
            <a:ext uri="{FF2B5EF4-FFF2-40B4-BE49-F238E27FC236}">
              <a16:creationId xmlns="" xmlns:a16="http://schemas.microsoft.com/office/drawing/2014/main" id="{17A3DC85-75C2-41EF-B756-5DC271EB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1893151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168</xdr:row>
      <xdr:rowOff>229553</xdr:rowOff>
    </xdr:from>
    <xdr:ext cx="1005839" cy="377189"/>
    <xdr:pic>
      <xdr:nvPicPr>
        <xdr:cNvPr id="225" name="image110.jpeg">
          <a:extLst>
            <a:ext uri="{FF2B5EF4-FFF2-40B4-BE49-F238E27FC236}">
              <a16:creationId xmlns="" xmlns:a16="http://schemas.microsoft.com/office/drawing/2014/main" id="{9032AA22-188E-4D40-8775-315BDD3C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2759928"/>
          <a:ext cx="1005839" cy="37718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169</xdr:row>
      <xdr:rowOff>52387</xdr:rowOff>
    </xdr:from>
    <xdr:ext cx="1051559" cy="754379"/>
    <xdr:pic>
      <xdr:nvPicPr>
        <xdr:cNvPr id="226" name="image111.jpeg">
          <a:extLst>
            <a:ext uri="{FF2B5EF4-FFF2-40B4-BE49-F238E27FC236}">
              <a16:creationId xmlns="" xmlns:a16="http://schemas.microsoft.com/office/drawing/2014/main" id="{544316F7-005E-4D98-82C3-12655FB3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3449537"/>
          <a:ext cx="1051559" cy="75437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170</xdr:row>
      <xdr:rowOff>69469</xdr:rowOff>
    </xdr:from>
    <xdr:ext cx="1143000" cy="737234"/>
    <xdr:pic>
      <xdr:nvPicPr>
        <xdr:cNvPr id="227" name="image112.jpeg">
          <a:extLst>
            <a:ext uri="{FF2B5EF4-FFF2-40B4-BE49-F238E27FC236}">
              <a16:creationId xmlns="" xmlns:a16="http://schemas.microsoft.com/office/drawing/2014/main" id="{AAC9D661-91ED-41C7-AF72-A5C26545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54333394"/>
          <a:ext cx="1143000" cy="73723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171</xdr:row>
      <xdr:rowOff>52388</xdr:rowOff>
    </xdr:from>
    <xdr:ext cx="1051559" cy="748664"/>
    <xdr:pic>
      <xdr:nvPicPr>
        <xdr:cNvPr id="228" name="image113.jpeg">
          <a:extLst>
            <a:ext uri="{FF2B5EF4-FFF2-40B4-BE49-F238E27FC236}">
              <a16:creationId xmlns="" xmlns:a16="http://schemas.microsoft.com/office/drawing/2014/main" id="{D46A5DCD-61FA-46AC-8A47-2506E06B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5183088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172</xdr:row>
      <xdr:rowOff>52323</xdr:rowOff>
    </xdr:from>
    <xdr:ext cx="1057275" cy="748664"/>
    <xdr:pic>
      <xdr:nvPicPr>
        <xdr:cNvPr id="229" name="image114.jpeg">
          <a:extLst>
            <a:ext uri="{FF2B5EF4-FFF2-40B4-BE49-F238E27FC236}">
              <a16:creationId xmlns="" xmlns:a16="http://schemas.microsoft.com/office/drawing/2014/main" id="{246DA623-A6D9-4B1D-9E87-C1F1F2B9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56049798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173</xdr:row>
      <xdr:rowOff>52389</xdr:rowOff>
    </xdr:from>
    <xdr:ext cx="1051559" cy="748664"/>
    <xdr:pic>
      <xdr:nvPicPr>
        <xdr:cNvPr id="230" name="image115.jpeg">
          <a:extLst>
            <a:ext uri="{FF2B5EF4-FFF2-40B4-BE49-F238E27FC236}">
              <a16:creationId xmlns="" xmlns:a16="http://schemas.microsoft.com/office/drawing/2014/main" id="{88880291-2E2D-4F0F-89E6-29147F250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56916639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174</xdr:row>
      <xdr:rowOff>52448</xdr:rowOff>
    </xdr:from>
    <xdr:ext cx="1057275" cy="748664"/>
    <xdr:pic>
      <xdr:nvPicPr>
        <xdr:cNvPr id="231" name="image116.jpeg">
          <a:extLst>
            <a:ext uri="{FF2B5EF4-FFF2-40B4-BE49-F238E27FC236}">
              <a16:creationId xmlns="" xmlns:a16="http://schemas.microsoft.com/office/drawing/2014/main" id="{1C5022EE-1E87-4083-AAA1-807668AD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57783473"/>
          <a:ext cx="1057275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175</xdr:row>
      <xdr:rowOff>235268</xdr:rowOff>
    </xdr:from>
    <xdr:ext cx="1097280" cy="411479"/>
    <xdr:pic>
      <xdr:nvPicPr>
        <xdr:cNvPr id="232" name="image117.jpeg">
          <a:extLst>
            <a:ext uri="{FF2B5EF4-FFF2-40B4-BE49-F238E27FC236}">
              <a16:creationId xmlns="" xmlns:a16="http://schemas.microsoft.com/office/drawing/2014/main" id="{3F4C1585-437A-4246-80DE-084A2754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58833068"/>
          <a:ext cx="1097280" cy="411479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176</xdr:row>
      <xdr:rowOff>235264</xdr:rowOff>
    </xdr:from>
    <xdr:ext cx="1097280" cy="457200"/>
    <xdr:pic>
      <xdr:nvPicPr>
        <xdr:cNvPr id="233" name="image118.jpeg">
          <a:extLst>
            <a:ext uri="{FF2B5EF4-FFF2-40B4-BE49-F238E27FC236}">
              <a16:creationId xmlns="" xmlns:a16="http://schemas.microsoft.com/office/drawing/2014/main" id="{43C8468A-1087-4777-82C6-BD260BFB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59699839"/>
          <a:ext cx="1097280" cy="457200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177</xdr:row>
      <xdr:rowOff>229552</xdr:rowOff>
    </xdr:from>
    <xdr:ext cx="1143000" cy="462914"/>
    <xdr:pic>
      <xdr:nvPicPr>
        <xdr:cNvPr id="234" name="image119.jpeg">
          <a:extLst>
            <a:ext uri="{FF2B5EF4-FFF2-40B4-BE49-F238E27FC236}">
              <a16:creationId xmlns="" xmlns:a16="http://schemas.microsoft.com/office/drawing/2014/main" id="{50235A47-C26A-447C-BD2C-67B84BAF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0560902"/>
          <a:ext cx="1143000" cy="46291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178</xdr:row>
      <xdr:rowOff>52383</xdr:rowOff>
    </xdr:from>
    <xdr:ext cx="1143000" cy="754379"/>
    <xdr:pic>
      <xdr:nvPicPr>
        <xdr:cNvPr id="235" name="image131.jpeg">
          <a:extLst>
            <a:ext uri="{FF2B5EF4-FFF2-40B4-BE49-F238E27FC236}">
              <a16:creationId xmlns="" xmlns:a16="http://schemas.microsoft.com/office/drawing/2014/main" id="{B162AA29-E57E-4CD6-9D94-643D03FAC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1250508"/>
          <a:ext cx="1143000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179</xdr:row>
      <xdr:rowOff>52389</xdr:rowOff>
    </xdr:from>
    <xdr:ext cx="1051559" cy="748664"/>
    <xdr:pic>
      <xdr:nvPicPr>
        <xdr:cNvPr id="236" name="image133.jpeg">
          <a:extLst>
            <a:ext uri="{FF2B5EF4-FFF2-40B4-BE49-F238E27FC236}">
              <a16:creationId xmlns="" xmlns:a16="http://schemas.microsoft.com/office/drawing/2014/main" id="{A653CAF2-1FF5-42E0-9CFC-6B5AF83E0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2117289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180</xdr:row>
      <xdr:rowOff>52319</xdr:rowOff>
    </xdr:from>
    <xdr:ext cx="1051559" cy="748664"/>
    <xdr:pic>
      <xdr:nvPicPr>
        <xdr:cNvPr id="237" name="image134.jpeg">
          <a:extLst>
            <a:ext uri="{FF2B5EF4-FFF2-40B4-BE49-F238E27FC236}">
              <a16:creationId xmlns="" xmlns:a16="http://schemas.microsoft.com/office/drawing/2014/main" id="{DF7A2533-CBDD-462A-895C-B0116A11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2983994"/>
          <a:ext cx="1051559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181</xdr:row>
      <xdr:rowOff>52384</xdr:rowOff>
    </xdr:from>
    <xdr:ext cx="1143000" cy="748664"/>
    <xdr:pic>
      <xdr:nvPicPr>
        <xdr:cNvPr id="238" name="image135.jpeg">
          <a:extLst>
            <a:ext uri="{FF2B5EF4-FFF2-40B4-BE49-F238E27FC236}">
              <a16:creationId xmlns="" xmlns:a16="http://schemas.microsoft.com/office/drawing/2014/main" id="{AD440D0F-7368-45E3-9EE1-8AD4C36A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3850834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182</xdr:row>
      <xdr:rowOff>52450</xdr:rowOff>
    </xdr:from>
    <xdr:ext cx="1097280" cy="748664"/>
    <xdr:pic>
      <xdr:nvPicPr>
        <xdr:cNvPr id="239" name="image136.jpeg">
          <a:extLst>
            <a:ext uri="{FF2B5EF4-FFF2-40B4-BE49-F238E27FC236}">
              <a16:creationId xmlns="" xmlns:a16="http://schemas.microsoft.com/office/drawing/2014/main" id="{B905CACA-5474-4BDF-8892-7B09F26D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64717675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183</xdr:row>
      <xdr:rowOff>52391</xdr:rowOff>
    </xdr:from>
    <xdr:ext cx="1097280" cy="748664"/>
    <xdr:pic>
      <xdr:nvPicPr>
        <xdr:cNvPr id="240" name="image137.jpeg">
          <a:extLst>
            <a:ext uri="{FF2B5EF4-FFF2-40B4-BE49-F238E27FC236}">
              <a16:creationId xmlns="" xmlns:a16="http://schemas.microsoft.com/office/drawing/2014/main" id="{EF561612-8B73-4E25-AD3F-F37F96BA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65584391"/>
          <a:ext cx="1097280" cy="74866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184</xdr:row>
      <xdr:rowOff>52393</xdr:rowOff>
    </xdr:from>
    <xdr:ext cx="1097280" cy="748665"/>
    <xdr:pic>
      <xdr:nvPicPr>
        <xdr:cNvPr id="241" name="image138.jpeg">
          <a:extLst>
            <a:ext uri="{FF2B5EF4-FFF2-40B4-BE49-F238E27FC236}">
              <a16:creationId xmlns="" xmlns:a16="http://schemas.microsoft.com/office/drawing/2014/main" id="{03BE16B6-B72C-42EA-97C8-6323C94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66451168"/>
          <a:ext cx="1097280" cy="74866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185</xdr:row>
      <xdr:rowOff>235270</xdr:rowOff>
    </xdr:from>
    <xdr:ext cx="960119" cy="331469"/>
    <xdr:pic>
      <xdr:nvPicPr>
        <xdr:cNvPr id="242" name="image139.jpeg">
          <a:extLst>
            <a:ext uri="{FF2B5EF4-FFF2-40B4-BE49-F238E27FC236}">
              <a16:creationId xmlns="" xmlns:a16="http://schemas.microsoft.com/office/drawing/2014/main" id="{533A43E8-F511-4C71-9B4B-0A5A736FE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67500820"/>
          <a:ext cx="960119" cy="33146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186</xdr:row>
      <xdr:rowOff>52384</xdr:rowOff>
    </xdr:from>
    <xdr:ext cx="1143000" cy="748664"/>
    <xdr:pic>
      <xdr:nvPicPr>
        <xdr:cNvPr id="243" name="image143.jpeg">
          <a:extLst>
            <a:ext uri="{FF2B5EF4-FFF2-40B4-BE49-F238E27FC236}">
              <a16:creationId xmlns="" xmlns:a16="http://schemas.microsoft.com/office/drawing/2014/main" id="{BF7DAD86-9745-482F-916F-070424E4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8184709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187</xdr:row>
      <xdr:rowOff>166625</xdr:rowOff>
    </xdr:from>
    <xdr:ext cx="1102995" cy="434339"/>
    <xdr:pic>
      <xdr:nvPicPr>
        <xdr:cNvPr id="244" name="image144.jpeg">
          <a:extLst>
            <a:ext uri="{FF2B5EF4-FFF2-40B4-BE49-F238E27FC236}">
              <a16:creationId xmlns="" xmlns:a16="http://schemas.microsoft.com/office/drawing/2014/main" id="{C5E43450-3562-4D80-AEC5-29D2AD0B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69165725"/>
          <a:ext cx="1102995" cy="43433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188</xdr:row>
      <xdr:rowOff>229546</xdr:rowOff>
    </xdr:from>
    <xdr:ext cx="1102995" cy="377189"/>
    <xdr:pic>
      <xdr:nvPicPr>
        <xdr:cNvPr id="245" name="image145.jpeg">
          <a:extLst>
            <a:ext uri="{FF2B5EF4-FFF2-40B4-BE49-F238E27FC236}">
              <a16:creationId xmlns="" xmlns:a16="http://schemas.microsoft.com/office/drawing/2014/main" id="{27D238F1-DB3F-44E8-A2A9-EB090892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70095421"/>
          <a:ext cx="1102995" cy="377189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189</xdr:row>
      <xdr:rowOff>52456</xdr:rowOff>
    </xdr:from>
    <xdr:ext cx="1143000" cy="748664"/>
    <xdr:pic>
      <xdr:nvPicPr>
        <xdr:cNvPr id="246" name="image146.jpeg">
          <a:extLst>
            <a:ext uri="{FF2B5EF4-FFF2-40B4-BE49-F238E27FC236}">
              <a16:creationId xmlns="" xmlns:a16="http://schemas.microsoft.com/office/drawing/2014/main" id="{324CBA41-190F-4276-9487-A8BA1411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70785106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190</xdr:row>
      <xdr:rowOff>52386</xdr:rowOff>
    </xdr:from>
    <xdr:ext cx="1143000" cy="748664"/>
    <xdr:pic>
      <xdr:nvPicPr>
        <xdr:cNvPr id="247" name="image147.jpeg">
          <a:extLst>
            <a:ext uri="{FF2B5EF4-FFF2-40B4-BE49-F238E27FC236}">
              <a16:creationId xmlns="" xmlns:a16="http://schemas.microsoft.com/office/drawing/2014/main" id="{28D9AD62-83A5-4A44-9359-6A15A798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71651811"/>
          <a:ext cx="1143000" cy="748664"/>
        </a:xfrm>
        <a:prstGeom prst="rect">
          <a:avLst/>
        </a:prstGeom>
      </xdr:spPr>
    </xdr:pic>
    <xdr:clientData/>
  </xdr:oneCellAnchor>
  <xdr:oneCellAnchor>
    <xdr:from>
      <xdr:col>0</xdr:col>
      <xdr:colOff>81026</xdr:colOff>
      <xdr:row>191</xdr:row>
      <xdr:rowOff>52387</xdr:rowOff>
    </xdr:from>
    <xdr:ext cx="1143000" cy="748665"/>
    <xdr:pic>
      <xdr:nvPicPr>
        <xdr:cNvPr id="248" name="image148.jpeg">
          <a:extLst>
            <a:ext uri="{FF2B5EF4-FFF2-40B4-BE49-F238E27FC236}">
              <a16:creationId xmlns="" xmlns:a16="http://schemas.microsoft.com/office/drawing/2014/main" id="{20DD8360-F0EF-4AC2-B86D-C666F81B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" y="72518587"/>
          <a:ext cx="1143000" cy="748665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192</xdr:row>
      <xdr:rowOff>58098</xdr:rowOff>
    </xdr:from>
    <xdr:ext cx="1097280" cy="748665"/>
    <xdr:pic>
      <xdr:nvPicPr>
        <xdr:cNvPr id="249" name="image149.jpeg">
          <a:extLst>
            <a:ext uri="{FF2B5EF4-FFF2-40B4-BE49-F238E27FC236}">
              <a16:creationId xmlns="" xmlns:a16="http://schemas.microsoft.com/office/drawing/2014/main" id="{13B16857-7B0A-47A8-8B10-9C993D9B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73391073"/>
          <a:ext cx="1097280" cy="748665"/>
        </a:xfrm>
        <a:prstGeom prst="rect">
          <a:avLst/>
        </a:prstGeom>
      </xdr:spPr>
    </xdr:pic>
    <xdr:clientData/>
  </xdr:oneCellAnchor>
  <xdr:oneCellAnchor>
    <xdr:from>
      <xdr:col>0</xdr:col>
      <xdr:colOff>121030</xdr:colOff>
      <xdr:row>193</xdr:row>
      <xdr:rowOff>52382</xdr:rowOff>
    </xdr:from>
    <xdr:ext cx="1102995" cy="754379"/>
    <xdr:pic>
      <xdr:nvPicPr>
        <xdr:cNvPr id="250" name="image150.jpeg">
          <a:extLst>
            <a:ext uri="{FF2B5EF4-FFF2-40B4-BE49-F238E27FC236}">
              <a16:creationId xmlns="" xmlns:a16="http://schemas.microsoft.com/office/drawing/2014/main" id="{086B00DB-844F-4298-B34A-41399B78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30" y="74252132"/>
          <a:ext cx="1102995" cy="754379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194</xdr:row>
      <xdr:rowOff>235270</xdr:rowOff>
    </xdr:from>
    <xdr:ext cx="960119" cy="371475"/>
    <xdr:pic>
      <xdr:nvPicPr>
        <xdr:cNvPr id="251" name="image163.jpeg">
          <a:extLst>
            <a:ext uri="{FF2B5EF4-FFF2-40B4-BE49-F238E27FC236}">
              <a16:creationId xmlns="" xmlns:a16="http://schemas.microsoft.com/office/drawing/2014/main" id="{C955AB6E-0758-46FF-9EC7-4074392E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75301795"/>
          <a:ext cx="960119" cy="371475"/>
        </a:xfrm>
        <a:prstGeom prst="rect">
          <a:avLst/>
        </a:prstGeom>
      </xdr:spPr>
    </xdr:pic>
    <xdr:clientData/>
  </xdr:oneCellAnchor>
  <xdr:oneCellAnchor>
    <xdr:from>
      <xdr:col>0</xdr:col>
      <xdr:colOff>172465</xdr:colOff>
      <xdr:row>195</xdr:row>
      <xdr:rowOff>229494</xdr:rowOff>
    </xdr:from>
    <xdr:ext cx="1005839" cy="371475"/>
    <xdr:pic>
      <xdr:nvPicPr>
        <xdr:cNvPr id="252" name="image164.jpeg">
          <a:extLst>
            <a:ext uri="{FF2B5EF4-FFF2-40B4-BE49-F238E27FC236}">
              <a16:creationId xmlns="" xmlns:a16="http://schemas.microsoft.com/office/drawing/2014/main" id="{B4C7B9AE-13CE-46DD-834D-66CF41C3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65" y="76162794"/>
          <a:ext cx="1005839" cy="371475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196</xdr:row>
      <xdr:rowOff>229548</xdr:rowOff>
    </xdr:from>
    <xdr:ext cx="1017269" cy="417194"/>
    <xdr:pic>
      <xdr:nvPicPr>
        <xdr:cNvPr id="253" name="image165.jpeg">
          <a:extLst>
            <a:ext uri="{FF2B5EF4-FFF2-40B4-BE49-F238E27FC236}">
              <a16:creationId xmlns="" xmlns:a16="http://schemas.microsoft.com/office/drawing/2014/main" id="{391D431E-D577-4923-B9E8-83C506D7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77029623"/>
          <a:ext cx="1017269" cy="417194"/>
        </a:xfrm>
        <a:prstGeom prst="rect">
          <a:avLst/>
        </a:prstGeom>
      </xdr:spPr>
    </xdr:pic>
    <xdr:clientData/>
  </xdr:oneCellAnchor>
  <xdr:oneCellAnchor>
    <xdr:from>
      <xdr:col>0</xdr:col>
      <xdr:colOff>166751</xdr:colOff>
      <xdr:row>197</xdr:row>
      <xdr:rowOff>229613</xdr:rowOff>
    </xdr:from>
    <xdr:ext cx="1017269" cy="462914"/>
    <xdr:pic>
      <xdr:nvPicPr>
        <xdr:cNvPr id="254" name="image166.jpeg">
          <a:extLst>
            <a:ext uri="{FF2B5EF4-FFF2-40B4-BE49-F238E27FC236}">
              <a16:creationId xmlns="" xmlns:a16="http://schemas.microsoft.com/office/drawing/2014/main" id="{055CE240-BFE3-4F2F-A8A0-B35A1E94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51" y="77896463"/>
          <a:ext cx="1017269" cy="462914"/>
        </a:xfrm>
        <a:prstGeom prst="rect">
          <a:avLst/>
        </a:prstGeom>
      </xdr:spPr>
    </xdr:pic>
    <xdr:clientData/>
  </xdr:oneCellAnchor>
  <xdr:oneCellAnchor>
    <xdr:from>
      <xdr:col>0</xdr:col>
      <xdr:colOff>126745</xdr:colOff>
      <xdr:row>198</xdr:row>
      <xdr:rowOff>229554</xdr:rowOff>
    </xdr:from>
    <xdr:ext cx="1057274" cy="457200"/>
    <xdr:pic>
      <xdr:nvPicPr>
        <xdr:cNvPr id="255" name="image167.jpeg">
          <a:extLst>
            <a:ext uri="{FF2B5EF4-FFF2-40B4-BE49-F238E27FC236}">
              <a16:creationId xmlns="" xmlns:a16="http://schemas.microsoft.com/office/drawing/2014/main" id="{0D012E67-6795-45F7-A60F-9ABA2BDF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45" y="78763179"/>
          <a:ext cx="1057274" cy="4572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1" name="Tabella11" displayName="Tabella11" ref="A2:E94" totalsRowCount="1" totalsRowDxfId="25" headerRowBorderDxfId="27" tableBorderDxfId="26">
  <autoFilter ref="A2:E93"/>
  <tableColumns count="5">
    <tableColumn id="1" name="Immagine" totalsRowLabel="Totale" dataDxfId="24" totalsRowDxfId="23" dataCellStyle="Normale 3"/>
    <tableColumn id="2" name="Nome" dataDxfId="22" totalsRowDxfId="21" dataCellStyle="Normale 3"/>
    <tableColumn id="3" name="Disponibile" totalsRowFunction="sum" dataDxfId="20" totalsRowDxfId="19" dataCellStyle="Normale 3"/>
    <tableColumn id="4" name="Prezzo al pubblico" dataDxfId="18" totalsRowDxfId="17"/>
    <tableColumn id="6" name="TOTALE" totalsRowFunction="sum" dataDxfId="16" totalsRowDxfId="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0" name="Tabella10" displayName="Tabella10" ref="A3:E199" totalsRowShown="0" headerRowDxfId="14" totalsRowDxfId="11" headerRowBorderDxfId="13" tableBorderDxfId="12" totalsRowBorderDxfId="10">
  <tableColumns count="5">
    <tableColumn id="1" name="IMAGE" dataDxfId="9" totalsRowDxfId="8" dataCellStyle="Normale 3"/>
    <tableColumn id="2" name="NOME" dataDxfId="7" totalsRowDxfId="6" dataCellStyle="Normale 3"/>
    <tableColumn id="3" name="QTY" dataDxfId="5" totalsRowDxfId="4" dataCellStyle="Normale 3"/>
    <tableColumn id="5" name="RETAIL PRICE" dataDxfId="3" totalsRowDxfId="2"/>
    <tableColumn id="6" name="TOTAL RETAIL" dataDxfId="1" totalsRowDxfId="0" dataCellStyle="Normale 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zoomScale="110" zoomScaleNormal="110" workbookViewId="0">
      <selection activeCell="E3" sqref="A3:E94"/>
    </sheetView>
  </sheetViews>
  <sheetFormatPr defaultColWidth="9.33203125" defaultRowHeight="12.75"/>
  <cols>
    <col min="1" max="1" width="23.83203125" style="1" customWidth="1"/>
    <col min="2" max="2" width="82.83203125" style="1" customWidth="1"/>
    <col min="3" max="3" width="17.33203125" style="1" customWidth="1"/>
    <col min="4" max="4" width="11.33203125" style="1" customWidth="1"/>
    <col min="5" max="5" width="15.33203125" style="1" bestFit="1" customWidth="1"/>
    <col min="6" max="6" width="14.1640625" style="14" bestFit="1" customWidth="1"/>
    <col min="7" max="16384" width="9.33203125" style="1"/>
  </cols>
  <sheetData>
    <row r="1" spans="1:5" ht="15.75" customHeight="1">
      <c r="A1" s="44" t="s">
        <v>0</v>
      </c>
      <c r="B1" s="44"/>
      <c r="C1" s="44"/>
      <c r="D1" s="44"/>
    </row>
    <row r="2" spans="1:5" ht="25.5">
      <c r="A2" s="6" t="s">
        <v>173</v>
      </c>
      <c r="B2" s="7" t="s">
        <v>172</v>
      </c>
      <c r="C2" s="8" t="s">
        <v>171</v>
      </c>
      <c r="D2" s="11" t="s">
        <v>201</v>
      </c>
      <c r="E2" s="11" t="s">
        <v>202</v>
      </c>
    </row>
    <row r="3" spans="1:5" ht="68.45" customHeight="1">
      <c r="A3" s="2"/>
      <c r="B3" s="4" t="s">
        <v>184</v>
      </c>
      <c r="C3" s="5">
        <v>16</v>
      </c>
      <c r="D3" s="12">
        <v>118</v>
      </c>
      <c r="E3" s="12">
        <v>1888</v>
      </c>
    </row>
    <row r="4" spans="1:5" ht="68.45" customHeight="1">
      <c r="A4" s="2"/>
      <c r="B4" s="4" t="s">
        <v>185</v>
      </c>
      <c r="C4" s="5">
        <v>20</v>
      </c>
      <c r="D4" s="12">
        <v>118</v>
      </c>
      <c r="E4" s="12">
        <v>2360</v>
      </c>
    </row>
    <row r="5" spans="1:5" ht="68.45" customHeight="1">
      <c r="A5" s="2"/>
      <c r="B5" s="4" t="s">
        <v>186</v>
      </c>
      <c r="C5" s="5">
        <v>12</v>
      </c>
      <c r="D5" s="12">
        <v>118</v>
      </c>
      <c r="E5" s="12">
        <v>1416</v>
      </c>
    </row>
    <row r="6" spans="1:5" ht="68.45" customHeight="1">
      <c r="A6" s="2"/>
      <c r="B6" s="4" t="s">
        <v>187</v>
      </c>
      <c r="C6" s="5">
        <v>17</v>
      </c>
      <c r="D6" s="12">
        <v>118</v>
      </c>
      <c r="E6" s="12">
        <v>2006</v>
      </c>
    </row>
    <row r="7" spans="1:5" ht="68.45" customHeight="1">
      <c r="A7" s="2"/>
      <c r="B7" s="4" t="s">
        <v>188</v>
      </c>
      <c r="C7" s="5">
        <v>10</v>
      </c>
      <c r="D7" s="12">
        <v>118</v>
      </c>
      <c r="E7" s="12">
        <v>1180</v>
      </c>
    </row>
    <row r="8" spans="1:5" ht="68.45" customHeight="1">
      <c r="A8" s="2"/>
      <c r="B8" s="4" t="s">
        <v>189</v>
      </c>
      <c r="C8" s="5">
        <v>12</v>
      </c>
      <c r="D8" s="12">
        <v>118</v>
      </c>
      <c r="E8" s="12">
        <v>1416</v>
      </c>
    </row>
    <row r="9" spans="1:5" ht="68.45" customHeight="1">
      <c r="A9" s="2"/>
      <c r="B9" s="4" t="s">
        <v>190</v>
      </c>
      <c r="C9" s="5">
        <v>19</v>
      </c>
      <c r="D9" s="12">
        <v>118</v>
      </c>
      <c r="E9" s="12">
        <v>2242</v>
      </c>
    </row>
    <row r="10" spans="1:5" ht="68.45" customHeight="1">
      <c r="A10" s="2"/>
      <c r="B10" s="4" t="s">
        <v>191</v>
      </c>
      <c r="C10" s="5">
        <v>21</v>
      </c>
      <c r="D10" s="12">
        <v>118</v>
      </c>
      <c r="E10" s="12">
        <v>2478</v>
      </c>
    </row>
    <row r="11" spans="1:5" ht="68.45" customHeight="1">
      <c r="A11" s="2"/>
      <c r="B11" s="4" t="s">
        <v>192</v>
      </c>
      <c r="C11" s="5">
        <v>18</v>
      </c>
      <c r="D11" s="12">
        <v>118</v>
      </c>
      <c r="E11" s="12">
        <v>2124</v>
      </c>
    </row>
    <row r="12" spans="1:5" ht="68.45" customHeight="1">
      <c r="A12" s="2"/>
      <c r="B12" s="4" t="s">
        <v>193</v>
      </c>
      <c r="C12" s="5">
        <v>5</v>
      </c>
      <c r="D12" s="12">
        <v>118</v>
      </c>
      <c r="E12" s="12">
        <v>590</v>
      </c>
    </row>
    <row r="13" spans="1:5" ht="68.45" customHeight="1">
      <c r="A13" s="2"/>
      <c r="B13" s="4" t="s">
        <v>194</v>
      </c>
      <c r="C13" s="5">
        <v>4</v>
      </c>
      <c r="D13" s="12">
        <v>118</v>
      </c>
      <c r="E13" s="12">
        <v>472</v>
      </c>
    </row>
    <row r="14" spans="1:5" ht="68.45" customHeight="1">
      <c r="A14" s="2"/>
      <c r="B14" s="4" t="s">
        <v>195</v>
      </c>
      <c r="C14" s="5">
        <v>2</v>
      </c>
      <c r="D14" s="12">
        <v>118</v>
      </c>
      <c r="E14" s="12">
        <v>236</v>
      </c>
    </row>
    <row r="15" spans="1:5" ht="68.45" customHeight="1">
      <c r="A15" s="2"/>
      <c r="B15" s="4" t="s">
        <v>196</v>
      </c>
      <c r="C15" s="5">
        <v>25</v>
      </c>
      <c r="D15" s="12">
        <v>118</v>
      </c>
      <c r="E15" s="12">
        <v>2950</v>
      </c>
    </row>
    <row r="16" spans="1:5" ht="68.45" customHeight="1">
      <c r="A16" s="2"/>
      <c r="B16" s="4" t="s">
        <v>197</v>
      </c>
      <c r="C16" s="5">
        <v>31</v>
      </c>
      <c r="D16" s="12">
        <v>118</v>
      </c>
      <c r="E16" s="12">
        <v>3658</v>
      </c>
    </row>
    <row r="17" spans="1:5" ht="68.45" customHeight="1">
      <c r="A17" s="2"/>
      <c r="B17" s="4" t="s">
        <v>198</v>
      </c>
      <c r="C17" s="5">
        <v>34</v>
      </c>
      <c r="D17" s="12">
        <v>118</v>
      </c>
      <c r="E17" s="12">
        <v>4012</v>
      </c>
    </row>
    <row r="18" spans="1:5" ht="68.45" customHeight="1">
      <c r="A18" s="2"/>
      <c r="B18" s="4" t="s">
        <v>199</v>
      </c>
      <c r="C18" s="5">
        <v>26</v>
      </c>
      <c r="D18" s="12">
        <v>118</v>
      </c>
      <c r="E18" s="12">
        <v>3068</v>
      </c>
    </row>
    <row r="19" spans="1:5" ht="68.45" customHeight="1">
      <c r="A19" s="2"/>
      <c r="B19" s="4" t="s">
        <v>170</v>
      </c>
      <c r="C19" s="5">
        <v>14</v>
      </c>
      <c r="D19" s="12">
        <v>142</v>
      </c>
      <c r="E19" s="12">
        <v>1988</v>
      </c>
    </row>
    <row r="20" spans="1:5" ht="68.45" customHeight="1">
      <c r="A20" s="2"/>
      <c r="B20" s="4" t="s">
        <v>169</v>
      </c>
      <c r="C20" s="5">
        <v>28</v>
      </c>
      <c r="D20" s="12">
        <v>180</v>
      </c>
      <c r="E20" s="12">
        <v>5040</v>
      </c>
    </row>
    <row r="21" spans="1:5" ht="68.45" customHeight="1">
      <c r="A21" s="2"/>
      <c r="B21" s="4" t="s">
        <v>168</v>
      </c>
      <c r="C21" s="5">
        <v>6</v>
      </c>
      <c r="D21" s="12">
        <v>166</v>
      </c>
      <c r="E21" s="12">
        <v>996</v>
      </c>
    </row>
    <row r="22" spans="1:5" ht="68.45" customHeight="1">
      <c r="A22" s="2"/>
      <c r="B22" s="4" t="s">
        <v>167</v>
      </c>
      <c r="C22" s="5">
        <v>6</v>
      </c>
      <c r="D22" s="12">
        <v>166</v>
      </c>
      <c r="E22" s="12">
        <v>996</v>
      </c>
    </row>
    <row r="23" spans="1:5" ht="68.45" customHeight="1">
      <c r="A23" s="2"/>
      <c r="B23" s="4" t="s">
        <v>166</v>
      </c>
      <c r="C23" s="5">
        <v>34</v>
      </c>
      <c r="D23" s="12">
        <v>159</v>
      </c>
      <c r="E23" s="12">
        <v>5406</v>
      </c>
    </row>
    <row r="24" spans="1:5" ht="68.45" customHeight="1">
      <c r="A24" s="2"/>
      <c r="B24" s="4" t="s">
        <v>165</v>
      </c>
      <c r="C24" s="5">
        <v>21</v>
      </c>
      <c r="D24" s="12">
        <v>159</v>
      </c>
      <c r="E24" s="12">
        <v>3339</v>
      </c>
    </row>
    <row r="25" spans="1:5" ht="68.45" customHeight="1">
      <c r="A25" s="2"/>
      <c r="B25" s="4" t="s">
        <v>164</v>
      </c>
      <c r="C25" s="5">
        <v>36</v>
      </c>
      <c r="D25" s="12">
        <v>159</v>
      </c>
      <c r="E25" s="12">
        <v>5724</v>
      </c>
    </row>
    <row r="26" spans="1:5" ht="68.45" customHeight="1">
      <c r="A26" s="2"/>
      <c r="B26" s="4" t="s">
        <v>163</v>
      </c>
      <c r="C26" s="5">
        <v>22</v>
      </c>
      <c r="D26" s="12">
        <v>159</v>
      </c>
      <c r="E26" s="12">
        <v>3498</v>
      </c>
    </row>
    <row r="27" spans="1:5" ht="68.45" customHeight="1">
      <c r="A27" s="2"/>
      <c r="B27" s="4" t="s">
        <v>162</v>
      </c>
      <c r="C27" s="5">
        <v>3</v>
      </c>
      <c r="D27" s="12">
        <v>166</v>
      </c>
      <c r="E27" s="12">
        <v>498</v>
      </c>
    </row>
    <row r="28" spans="1:5" ht="68.45" customHeight="1">
      <c r="A28" s="2"/>
      <c r="B28" s="4" t="s">
        <v>161</v>
      </c>
      <c r="C28" s="5">
        <v>26</v>
      </c>
      <c r="D28" s="12">
        <v>158</v>
      </c>
      <c r="E28" s="12">
        <v>4108</v>
      </c>
    </row>
    <row r="29" spans="1:5" ht="68.45" customHeight="1">
      <c r="A29" s="2"/>
      <c r="B29" s="4" t="s">
        <v>160</v>
      </c>
      <c r="C29" s="5">
        <v>29</v>
      </c>
      <c r="D29" s="12">
        <v>158</v>
      </c>
      <c r="E29" s="12">
        <v>4582</v>
      </c>
    </row>
    <row r="30" spans="1:5" ht="68.45" customHeight="1">
      <c r="A30" s="2"/>
      <c r="B30" s="4" t="s">
        <v>159</v>
      </c>
      <c r="C30" s="5">
        <v>29</v>
      </c>
      <c r="D30" s="12">
        <v>158</v>
      </c>
      <c r="E30" s="12">
        <v>4582</v>
      </c>
    </row>
    <row r="31" spans="1:5" ht="68.45" customHeight="1">
      <c r="A31" s="2"/>
      <c r="B31" s="4" t="s">
        <v>158</v>
      </c>
      <c r="C31" s="5">
        <v>10</v>
      </c>
      <c r="D31" s="12">
        <v>158</v>
      </c>
      <c r="E31" s="12">
        <v>1580</v>
      </c>
    </row>
    <row r="32" spans="1:5" ht="68.45" customHeight="1">
      <c r="A32" s="2"/>
      <c r="B32" s="4" t="s">
        <v>157</v>
      </c>
      <c r="C32" s="5">
        <v>5</v>
      </c>
      <c r="D32" s="12">
        <v>158</v>
      </c>
      <c r="E32" s="12">
        <v>790</v>
      </c>
    </row>
    <row r="33" spans="1:5" ht="68.45" customHeight="1">
      <c r="A33" s="2"/>
      <c r="B33" s="4" t="s">
        <v>156</v>
      </c>
      <c r="C33" s="5">
        <v>1</v>
      </c>
      <c r="D33" s="12">
        <v>158</v>
      </c>
      <c r="E33" s="12">
        <v>158</v>
      </c>
    </row>
    <row r="34" spans="1:5" ht="68.45" customHeight="1">
      <c r="A34" s="2"/>
      <c r="B34" s="4" t="s">
        <v>155</v>
      </c>
      <c r="C34" s="5">
        <v>1</v>
      </c>
      <c r="D34" s="12">
        <v>158</v>
      </c>
      <c r="E34" s="12">
        <v>158</v>
      </c>
    </row>
    <row r="35" spans="1:5" ht="68.45" customHeight="1">
      <c r="A35" s="2"/>
      <c r="B35" s="4" t="s">
        <v>154</v>
      </c>
      <c r="C35" s="5">
        <v>23</v>
      </c>
      <c r="D35" s="12">
        <v>158</v>
      </c>
      <c r="E35" s="12">
        <v>3634</v>
      </c>
    </row>
    <row r="36" spans="1:5" ht="68.45" customHeight="1">
      <c r="A36" s="2"/>
      <c r="B36" s="4" t="s">
        <v>153</v>
      </c>
      <c r="C36" s="5">
        <v>24</v>
      </c>
      <c r="D36" s="12">
        <v>180</v>
      </c>
      <c r="E36" s="12">
        <v>4320</v>
      </c>
    </row>
    <row r="37" spans="1:5" ht="68.45" customHeight="1">
      <c r="A37" s="2"/>
      <c r="B37" s="4" t="s">
        <v>152</v>
      </c>
      <c r="C37" s="5">
        <v>14</v>
      </c>
      <c r="D37" s="12">
        <v>180</v>
      </c>
      <c r="E37" s="12">
        <v>2520</v>
      </c>
    </row>
    <row r="38" spans="1:5" ht="68.45" customHeight="1">
      <c r="A38" s="2"/>
      <c r="B38" s="4" t="s">
        <v>151</v>
      </c>
      <c r="C38" s="5">
        <v>7</v>
      </c>
      <c r="D38" s="12">
        <v>142</v>
      </c>
      <c r="E38" s="12">
        <v>994</v>
      </c>
    </row>
    <row r="39" spans="1:5" ht="68.45" customHeight="1">
      <c r="A39" s="2"/>
      <c r="B39" s="4" t="s">
        <v>150</v>
      </c>
      <c r="C39" s="5">
        <v>14</v>
      </c>
      <c r="D39" s="12">
        <v>142</v>
      </c>
      <c r="E39" s="12">
        <v>1988</v>
      </c>
    </row>
    <row r="40" spans="1:5" ht="68.45" customHeight="1">
      <c r="A40" s="2"/>
      <c r="B40" s="4" t="s">
        <v>149</v>
      </c>
      <c r="C40" s="5">
        <v>11</v>
      </c>
      <c r="D40" s="12">
        <v>142</v>
      </c>
      <c r="E40" s="12">
        <v>1562</v>
      </c>
    </row>
    <row r="41" spans="1:5" ht="68.45" customHeight="1">
      <c r="A41" s="2"/>
      <c r="B41" s="4" t="s">
        <v>148</v>
      </c>
      <c r="C41" s="5">
        <v>34</v>
      </c>
      <c r="D41" s="12">
        <v>179</v>
      </c>
      <c r="E41" s="12">
        <v>6086</v>
      </c>
    </row>
    <row r="42" spans="1:5" ht="68.45" customHeight="1">
      <c r="A42" s="2"/>
      <c r="B42" s="4" t="s">
        <v>147</v>
      </c>
      <c r="C42" s="5">
        <v>36</v>
      </c>
      <c r="D42" s="12">
        <v>179</v>
      </c>
      <c r="E42" s="12">
        <v>6444</v>
      </c>
    </row>
    <row r="43" spans="1:5" ht="68.45" customHeight="1">
      <c r="A43" s="2"/>
      <c r="B43" s="4" t="s">
        <v>146</v>
      </c>
      <c r="C43" s="5">
        <v>45</v>
      </c>
      <c r="D43" s="12">
        <v>179</v>
      </c>
      <c r="E43" s="12">
        <v>8055</v>
      </c>
    </row>
    <row r="44" spans="1:5" ht="68.45" customHeight="1">
      <c r="A44" s="2"/>
      <c r="B44" s="4" t="s">
        <v>145</v>
      </c>
      <c r="C44" s="5">
        <v>39</v>
      </c>
      <c r="D44" s="12">
        <v>179</v>
      </c>
      <c r="E44" s="12">
        <v>6981</v>
      </c>
    </row>
    <row r="45" spans="1:5" ht="68.45" customHeight="1">
      <c r="A45" s="2"/>
      <c r="B45" s="4" t="s">
        <v>144</v>
      </c>
      <c r="C45" s="5">
        <v>11</v>
      </c>
      <c r="D45" s="12">
        <v>158</v>
      </c>
      <c r="E45" s="12">
        <v>1738</v>
      </c>
    </row>
    <row r="46" spans="1:5" ht="68.45" customHeight="1">
      <c r="A46" s="2"/>
      <c r="B46" s="4" t="s">
        <v>143</v>
      </c>
      <c r="C46" s="5">
        <v>24</v>
      </c>
      <c r="D46" s="12">
        <v>158</v>
      </c>
      <c r="E46" s="12">
        <v>3792</v>
      </c>
    </row>
    <row r="47" spans="1:5" ht="68.45" customHeight="1">
      <c r="A47" s="2"/>
      <c r="B47" s="4" t="s">
        <v>142</v>
      </c>
      <c r="C47" s="5">
        <v>15</v>
      </c>
      <c r="D47" s="12">
        <v>158</v>
      </c>
      <c r="E47" s="12">
        <v>2370</v>
      </c>
    </row>
    <row r="48" spans="1:5" ht="68.45" customHeight="1">
      <c r="A48" s="2"/>
      <c r="B48" s="4" t="s">
        <v>141</v>
      </c>
      <c r="C48" s="5">
        <v>14</v>
      </c>
      <c r="D48" s="12">
        <v>158</v>
      </c>
      <c r="E48" s="12">
        <v>2212</v>
      </c>
    </row>
    <row r="49" spans="1:5" ht="68.45" customHeight="1">
      <c r="A49" s="2"/>
      <c r="B49" s="4" t="s">
        <v>140</v>
      </c>
      <c r="C49" s="5">
        <v>10</v>
      </c>
      <c r="D49" s="12">
        <v>169</v>
      </c>
      <c r="E49" s="12">
        <v>1690</v>
      </c>
    </row>
    <row r="50" spans="1:5" ht="68.45" customHeight="1">
      <c r="A50" s="2"/>
      <c r="B50" s="4" t="s">
        <v>139</v>
      </c>
      <c r="C50" s="5">
        <v>20</v>
      </c>
      <c r="D50" s="12">
        <v>169</v>
      </c>
      <c r="E50" s="12">
        <v>3380</v>
      </c>
    </row>
    <row r="51" spans="1:5" ht="68.45" customHeight="1">
      <c r="A51" s="2"/>
      <c r="B51" s="4" t="s">
        <v>138</v>
      </c>
      <c r="C51" s="5">
        <v>16</v>
      </c>
      <c r="D51" s="12">
        <v>169</v>
      </c>
      <c r="E51" s="12">
        <v>2704</v>
      </c>
    </row>
    <row r="52" spans="1:5" ht="68.45" customHeight="1">
      <c r="A52" s="2"/>
      <c r="B52" s="4" t="s">
        <v>137</v>
      </c>
      <c r="C52" s="5">
        <v>23</v>
      </c>
      <c r="D52" s="12">
        <v>169</v>
      </c>
      <c r="E52" s="12">
        <v>3887</v>
      </c>
    </row>
    <row r="53" spans="1:5" ht="68.45" customHeight="1">
      <c r="A53" s="2"/>
      <c r="B53" s="4" t="s">
        <v>136</v>
      </c>
      <c r="C53" s="5">
        <v>4</v>
      </c>
      <c r="D53" s="12">
        <v>169</v>
      </c>
      <c r="E53" s="12">
        <v>676</v>
      </c>
    </row>
    <row r="54" spans="1:5" ht="68.45" customHeight="1">
      <c r="A54" s="2"/>
      <c r="B54" s="4" t="s">
        <v>135</v>
      </c>
      <c r="C54" s="5">
        <v>2</v>
      </c>
      <c r="D54" s="12">
        <v>169</v>
      </c>
      <c r="E54" s="12">
        <v>338</v>
      </c>
    </row>
    <row r="55" spans="1:5" ht="68.45" customHeight="1">
      <c r="A55" s="2"/>
      <c r="B55" s="4" t="s">
        <v>134</v>
      </c>
      <c r="C55" s="5">
        <v>23</v>
      </c>
      <c r="D55" s="12">
        <v>158</v>
      </c>
      <c r="E55" s="12">
        <v>3634</v>
      </c>
    </row>
    <row r="56" spans="1:5" ht="68.45" customHeight="1">
      <c r="A56" s="2"/>
      <c r="B56" s="4" t="s">
        <v>133</v>
      </c>
      <c r="C56" s="5">
        <v>41</v>
      </c>
      <c r="D56" s="12">
        <v>158</v>
      </c>
      <c r="E56" s="12">
        <v>6478</v>
      </c>
    </row>
    <row r="57" spans="1:5" ht="68.45" customHeight="1">
      <c r="A57" s="2"/>
      <c r="B57" s="4" t="s">
        <v>132</v>
      </c>
      <c r="C57" s="5">
        <v>21</v>
      </c>
      <c r="D57" s="12">
        <v>158</v>
      </c>
      <c r="E57" s="12">
        <v>3318</v>
      </c>
    </row>
    <row r="58" spans="1:5" ht="68.45" customHeight="1">
      <c r="A58" s="2"/>
      <c r="B58" s="4" t="s">
        <v>131</v>
      </c>
      <c r="C58" s="5">
        <v>35</v>
      </c>
      <c r="D58" s="12">
        <v>158</v>
      </c>
      <c r="E58" s="12">
        <v>5530</v>
      </c>
    </row>
    <row r="59" spans="1:5" ht="68.45" customHeight="1">
      <c r="A59" s="2"/>
      <c r="B59" s="4" t="s">
        <v>130</v>
      </c>
      <c r="C59" s="5">
        <v>1</v>
      </c>
      <c r="D59" s="12">
        <v>190</v>
      </c>
      <c r="E59" s="12">
        <v>190</v>
      </c>
    </row>
    <row r="60" spans="1:5" ht="68.45" customHeight="1">
      <c r="A60" s="2"/>
      <c r="B60" s="4" t="s">
        <v>129</v>
      </c>
      <c r="C60" s="5">
        <v>2</v>
      </c>
      <c r="D60" s="12">
        <v>190</v>
      </c>
      <c r="E60" s="12">
        <v>380</v>
      </c>
    </row>
    <row r="61" spans="1:5" ht="68.45" customHeight="1">
      <c r="A61" s="2"/>
      <c r="B61" s="4" t="s">
        <v>128</v>
      </c>
      <c r="C61" s="5">
        <v>5</v>
      </c>
      <c r="D61" s="12">
        <v>199</v>
      </c>
      <c r="E61" s="12">
        <v>995</v>
      </c>
    </row>
    <row r="62" spans="1:5" ht="68.45" customHeight="1">
      <c r="A62" s="2"/>
      <c r="B62" s="4" t="s">
        <v>127</v>
      </c>
      <c r="C62" s="5">
        <v>7</v>
      </c>
      <c r="D62" s="12">
        <v>199</v>
      </c>
      <c r="E62" s="12">
        <v>1393</v>
      </c>
    </row>
    <row r="63" spans="1:5" ht="68.45" customHeight="1">
      <c r="A63" s="2"/>
      <c r="B63" s="4" t="s">
        <v>126</v>
      </c>
      <c r="C63" s="5">
        <v>12</v>
      </c>
      <c r="D63" s="12">
        <v>199</v>
      </c>
      <c r="E63" s="12">
        <v>2388</v>
      </c>
    </row>
    <row r="64" spans="1:5" ht="68.45" customHeight="1">
      <c r="A64" s="2"/>
      <c r="B64" s="4" t="s">
        <v>125</v>
      </c>
      <c r="C64" s="5">
        <v>14</v>
      </c>
      <c r="D64" s="12">
        <v>180</v>
      </c>
      <c r="E64" s="12">
        <v>2520</v>
      </c>
    </row>
    <row r="65" spans="1:5" ht="68.45" customHeight="1">
      <c r="A65" s="2"/>
      <c r="B65" s="4" t="s">
        <v>124</v>
      </c>
      <c r="C65" s="5">
        <v>18</v>
      </c>
      <c r="D65" s="12">
        <v>180</v>
      </c>
      <c r="E65" s="12">
        <v>3240</v>
      </c>
    </row>
    <row r="66" spans="1:5" ht="68.45" customHeight="1">
      <c r="A66" s="2"/>
      <c r="B66" s="4" t="s">
        <v>123</v>
      </c>
      <c r="C66" s="5">
        <v>10</v>
      </c>
      <c r="D66" s="12">
        <v>180</v>
      </c>
      <c r="E66" s="12">
        <v>1800</v>
      </c>
    </row>
    <row r="67" spans="1:5" ht="68.45" customHeight="1">
      <c r="A67" s="2"/>
      <c r="B67" s="4" t="s">
        <v>122</v>
      </c>
      <c r="C67" s="5">
        <v>29</v>
      </c>
      <c r="D67" s="12">
        <v>144</v>
      </c>
      <c r="E67" s="12">
        <v>4176</v>
      </c>
    </row>
    <row r="68" spans="1:5" ht="68.45" customHeight="1">
      <c r="A68" s="2"/>
      <c r="B68" s="4" t="s">
        <v>121</v>
      </c>
      <c r="C68" s="5">
        <v>8</v>
      </c>
      <c r="D68" s="12">
        <v>144</v>
      </c>
      <c r="E68" s="12">
        <v>1152</v>
      </c>
    </row>
    <row r="69" spans="1:5" ht="68.45" customHeight="1">
      <c r="A69" s="2"/>
      <c r="B69" s="4" t="s">
        <v>120</v>
      </c>
      <c r="C69" s="5">
        <v>12</v>
      </c>
      <c r="D69" s="12">
        <v>144</v>
      </c>
      <c r="E69" s="12">
        <v>1728</v>
      </c>
    </row>
    <row r="70" spans="1:5" ht="68.45" customHeight="1">
      <c r="A70" s="2"/>
      <c r="B70" s="4" t="s">
        <v>119</v>
      </c>
      <c r="C70" s="5">
        <v>14</v>
      </c>
      <c r="D70" s="12">
        <v>180</v>
      </c>
      <c r="E70" s="12">
        <v>2520</v>
      </c>
    </row>
    <row r="71" spans="1:5" ht="68.45" customHeight="1">
      <c r="A71" s="2"/>
      <c r="B71" s="4" t="s">
        <v>118</v>
      </c>
      <c r="C71" s="5">
        <v>22</v>
      </c>
      <c r="D71" s="12">
        <v>180</v>
      </c>
      <c r="E71" s="12">
        <v>3960</v>
      </c>
    </row>
    <row r="72" spans="1:5" ht="68.45" customHeight="1">
      <c r="A72" s="2"/>
      <c r="B72" s="4" t="s">
        <v>117</v>
      </c>
      <c r="C72" s="5">
        <v>12</v>
      </c>
      <c r="D72" s="12">
        <v>180</v>
      </c>
      <c r="E72" s="12">
        <v>2160</v>
      </c>
    </row>
    <row r="73" spans="1:5" ht="68.45" customHeight="1">
      <c r="A73" s="2"/>
      <c r="B73" s="4" t="s">
        <v>116</v>
      </c>
      <c r="C73" s="5">
        <v>17</v>
      </c>
      <c r="D73" s="12">
        <v>199</v>
      </c>
      <c r="E73" s="12">
        <v>3383</v>
      </c>
    </row>
    <row r="74" spans="1:5" ht="68.45" customHeight="1">
      <c r="A74" s="2"/>
      <c r="B74" s="4" t="s">
        <v>115</v>
      </c>
      <c r="C74" s="5">
        <v>6</v>
      </c>
      <c r="D74" s="12">
        <v>144</v>
      </c>
      <c r="E74" s="12">
        <v>864</v>
      </c>
    </row>
    <row r="75" spans="1:5" ht="68.45" customHeight="1">
      <c r="A75" s="2"/>
      <c r="B75" s="4" t="s">
        <v>114</v>
      </c>
      <c r="C75" s="5">
        <v>3</v>
      </c>
      <c r="D75" s="12">
        <v>144</v>
      </c>
      <c r="E75" s="12">
        <v>432</v>
      </c>
    </row>
    <row r="76" spans="1:5" ht="68.45" customHeight="1">
      <c r="A76" s="2"/>
      <c r="B76" s="4" t="s">
        <v>113</v>
      </c>
      <c r="C76" s="5">
        <v>17</v>
      </c>
      <c r="D76" s="12">
        <v>158</v>
      </c>
      <c r="E76" s="12">
        <v>2686</v>
      </c>
    </row>
    <row r="77" spans="1:5" ht="68.45" customHeight="1">
      <c r="A77" s="2"/>
      <c r="B77" s="4" t="s">
        <v>112</v>
      </c>
      <c r="C77" s="5">
        <v>31</v>
      </c>
      <c r="D77" s="12">
        <v>158</v>
      </c>
      <c r="E77" s="12">
        <v>4898</v>
      </c>
    </row>
    <row r="78" spans="1:5" ht="68.45" customHeight="1">
      <c r="A78" s="2"/>
      <c r="B78" s="4" t="s">
        <v>111</v>
      </c>
      <c r="C78" s="5">
        <v>24</v>
      </c>
      <c r="D78" s="12">
        <v>158</v>
      </c>
      <c r="E78" s="12">
        <v>3792</v>
      </c>
    </row>
    <row r="79" spans="1:5" ht="68.45" customHeight="1">
      <c r="A79" s="2"/>
      <c r="B79" s="4" t="s">
        <v>110</v>
      </c>
      <c r="C79" s="5">
        <v>5</v>
      </c>
      <c r="D79" s="12">
        <v>158</v>
      </c>
      <c r="E79" s="12">
        <v>790</v>
      </c>
    </row>
    <row r="80" spans="1:5" ht="68.45" customHeight="1">
      <c r="A80" s="2"/>
      <c r="B80" s="4" t="s">
        <v>109</v>
      </c>
      <c r="C80" s="5">
        <v>1</v>
      </c>
      <c r="D80" s="12">
        <v>158</v>
      </c>
      <c r="E80" s="12">
        <v>158</v>
      </c>
    </row>
    <row r="81" spans="1:5" ht="68.45" customHeight="1">
      <c r="A81" s="2"/>
      <c r="B81" s="4" t="s">
        <v>108</v>
      </c>
      <c r="C81" s="5">
        <v>5</v>
      </c>
      <c r="D81" s="12">
        <v>185</v>
      </c>
      <c r="E81" s="12">
        <v>925</v>
      </c>
    </row>
    <row r="82" spans="1:5" ht="68.45" customHeight="1">
      <c r="A82" s="2"/>
      <c r="B82" s="4" t="s">
        <v>107</v>
      </c>
      <c r="C82" s="5">
        <v>9</v>
      </c>
      <c r="D82" s="12">
        <v>199</v>
      </c>
      <c r="E82" s="12">
        <v>1791</v>
      </c>
    </row>
    <row r="83" spans="1:5" ht="68.45" customHeight="1">
      <c r="A83" s="2"/>
      <c r="B83" s="4" t="s">
        <v>106</v>
      </c>
      <c r="C83" s="5">
        <v>10</v>
      </c>
      <c r="D83" s="12">
        <v>199</v>
      </c>
      <c r="E83" s="12">
        <v>1990</v>
      </c>
    </row>
    <row r="84" spans="1:5" ht="68.45" customHeight="1">
      <c r="A84" s="2"/>
      <c r="B84" s="4" t="s">
        <v>105</v>
      </c>
      <c r="C84" s="5">
        <v>2</v>
      </c>
      <c r="D84" s="12">
        <v>180</v>
      </c>
      <c r="E84" s="12">
        <v>360</v>
      </c>
    </row>
    <row r="85" spans="1:5" ht="68.45" customHeight="1">
      <c r="A85" s="2"/>
      <c r="B85" s="4" t="s">
        <v>104</v>
      </c>
      <c r="C85" s="5">
        <v>41</v>
      </c>
      <c r="D85" s="12">
        <v>180</v>
      </c>
      <c r="E85" s="12">
        <v>7380</v>
      </c>
    </row>
    <row r="86" spans="1:5" ht="68.45" customHeight="1">
      <c r="A86" s="2"/>
      <c r="B86" s="4" t="s">
        <v>103</v>
      </c>
      <c r="C86" s="5">
        <v>1</v>
      </c>
      <c r="D86" s="12">
        <v>180</v>
      </c>
      <c r="E86" s="12">
        <v>180</v>
      </c>
    </row>
    <row r="87" spans="1:5" ht="68.45" customHeight="1">
      <c r="A87" s="2"/>
      <c r="B87" s="4" t="s">
        <v>102</v>
      </c>
      <c r="C87" s="5">
        <v>7</v>
      </c>
      <c r="D87" s="12">
        <v>115</v>
      </c>
      <c r="E87" s="12">
        <v>805</v>
      </c>
    </row>
    <row r="88" spans="1:5" ht="68.45" customHeight="1">
      <c r="A88" s="2"/>
      <c r="B88" s="4" t="s">
        <v>101</v>
      </c>
      <c r="C88" s="5">
        <v>5</v>
      </c>
      <c r="D88" s="12">
        <v>115</v>
      </c>
      <c r="E88" s="12">
        <v>575</v>
      </c>
    </row>
    <row r="89" spans="1:5" ht="68.45" customHeight="1">
      <c r="A89" s="2"/>
      <c r="B89" s="4" t="s">
        <v>100</v>
      </c>
      <c r="C89" s="5">
        <v>7</v>
      </c>
      <c r="D89" s="12">
        <v>115</v>
      </c>
      <c r="E89" s="12">
        <v>805</v>
      </c>
    </row>
    <row r="90" spans="1:5" ht="68.45" customHeight="1">
      <c r="A90" s="2"/>
      <c r="B90" s="4" t="s">
        <v>99</v>
      </c>
      <c r="C90" s="5">
        <v>3</v>
      </c>
      <c r="D90" s="12">
        <v>115</v>
      </c>
      <c r="E90" s="12">
        <v>345</v>
      </c>
    </row>
    <row r="91" spans="1:5" ht="68.45" customHeight="1">
      <c r="A91" s="2"/>
      <c r="B91" s="4" t="s">
        <v>98</v>
      </c>
      <c r="C91" s="5">
        <v>16</v>
      </c>
      <c r="D91" s="12">
        <v>180</v>
      </c>
      <c r="E91" s="12">
        <v>2880</v>
      </c>
    </row>
    <row r="92" spans="1:5" ht="68.45" customHeight="1">
      <c r="A92" s="2"/>
      <c r="B92" s="4" t="s">
        <v>97</v>
      </c>
      <c r="C92" s="5">
        <v>8</v>
      </c>
      <c r="D92" s="12">
        <v>180</v>
      </c>
      <c r="E92" s="12">
        <v>1440</v>
      </c>
    </row>
    <row r="93" spans="1:5" ht="68.45" customHeight="1" thickBot="1">
      <c r="A93" s="3"/>
      <c r="B93" s="9" t="s">
        <v>96</v>
      </c>
      <c r="C93" s="10">
        <v>31</v>
      </c>
      <c r="D93" s="13">
        <v>180</v>
      </c>
      <c r="E93" s="13">
        <v>5580</v>
      </c>
    </row>
    <row r="94" spans="1:5" ht="68.45" customHeight="1" thickTop="1" thickBot="1">
      <c r="A94" s="15" t="s">
        <v>200</v>
      </c>
      <c r="B94" s="16"/>
      <c r="C94" s="15">
        <f>SUBTOTAL(109,Tabella11[Disponibile])</f>
        <v>1464</v>
      </c>
      <c r="D94" s="17"/>
      <c r="E94" s="18">
        <f>SUBTOTAL(109,Tabella11[TOTALE])</f>
        <v>230531</v>
      </c>
    </row>
    <row r="95" spans="1:5" ht="68.45" customHeight="1" thickTop="1"/>
    <row r="96" spans="1:5" ht="68.45" customHeight="1"/>
    <row r="97" ht="68.45" customHeight="1"/>
    <row r="98" ht="68.45" customHeight="1"/>
    <row r="99" ht="68.45" customHeight="1"/>
    <row r="100" ht="68.45" customHeight="1"/>
    <row r="101" ht="51.75" customHeight="1"/>
    <row r="102" ht="68.45" customHeight="1"/>
    <row r="103" ht="68.45" customHeight="1"/>
    <row r="104" ht="68.45" customHeight="1"/>
    <row r="105" ht="68.45" customHeight="1"/>
    <row r="106" ht="68.45" customHeight="1"/>
    <row r="107" ht="68.45" customHeight="1"/>
    <row r="108" ht="68.45" customHeight="1"/>
    <row r="109" ht="68.45" customHeight="1"/>
    <row r="110" ht="68.45" customHeight="1"/>
    <row r="111" ht="68.45" customHeight="1"/>
    <row r="112" ht="68.45" customHeight="1"/>
    <row r="113" ht="68.45" customHeight="1"/>
    <row r="114" ht="68.45" customHeight="1"/>
    <row r="115" ht="68.45" customHeight="1"/>
    <row r="116" ht="68.45" customHeight="1"/>
    <row r="117" ht="68.45" customHeight="1"/>
    <row r="118" ht="68.45" customHeight="1"/>
    <row r="119" ht="68.45" customHeight="1"/>
    <row r="120" ht="68.45" customHeight="1"/>
    <row r="121" ht="68.45" customHeight="1"/>
  </sheetData>
  <mergeCells count="1">
    <mergeCell ref="A1:D1"/>
  </mergeCells>
  <phoneticPr fontId="10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abSelected="1" workbookViewId="0">
      <selection activeCell="F2" sqref="F1:F1048576"/>
    </sheetView>
  </sheetViews>
  <sheetFormatPr defaultColWidth="9.33203125" defaultRowHeight="71.25" customHeight="1"/>
  <cols>
    <col min="1" max="1" width="23.83203125" style="1" customWidth="1"/>
    <col min="2" max="2" width="82.83203125" style="1" customWidth="1"/>
    <col min="3" max="3" width="17.33203125" style="1" customWidth="1"/>
    <col min="4" max="4" width="16.5" style="1" bestFit="1" customWidth="1"/>
    <col min="5" max="5" width="21.1640625" style="1" customWidth="1"/>
    <col min="6" max="16384" width="9.33203125" style="1"/>
  </cols>
  <sheetData>
    <row r="1" spans="1:6" ht="64.5" customHeight="1" thickBot="1">
      <c r="A1" s="45" t="s">
        <v>208</v>
      </c>
      <c r="B1" s="46"/>
      <c r="C1" s="46"/>
      <c r="D1" s="46"/>
      <c r="E1" s="46"/>
    </row>
    <row r="2" spans="1:6" ht="18.75">
      <c r="A2" s="19"/>
      <c r="B2" s="29"/>
      <c r="C2" s="32">
        <f>SUM(Tabella10[QTY])</f>
        <v>2601</v>
      </c>
      <c r="D2" s="31">
        <f>E2/C2</f>
        <v>164.5767012687428</v>
      </c>
      <c r="E2" s="30">
        <f>SUM(Tabella10[TOTAL RETAIL])</f>
        <v>428064</v>
      </c>
      <c r="F2" s="28"/>
    </row>
    <row r="3" spans="1:6" ht="12.75">
      <c r="A3" s="33" t="s">
        <v>206</v>
      </c>
      <c r="B3" s="34" t="s">
        <v>207</v>
      </c>
      <c r="C3" s="35" t="s">
        <v>203</v>
      </c>
      <c r="D3" s="36" t="s">
        <v>204</v>
      </c>
      <c r="E3" s="37" t="s">
        <v>205</v>
      </c>
    </row>
    <row r="4" spans="1:6" ht="71.25" customHeight="1">
      <c r="A4" s="20"/>
      <c r="B4" s="21" t="s">
        <v>1</v>
      </c>
      <c r="C4" s="38">
        <v>1</v>
      </c>
      <c r="D4" s="22">
        <v>169</v>
      </c>
      <c r="E4" s="41">
        <v>169</v>
      </c>
    </row>
    <row r="5" spans="1:6" ht="71.25" customHeight="1">
      <c r="A5" s="20"/>
      <c r="B5" s="21" t="s">
        <v>2</v>
      </c>
      <c r="C5" s="38">
        <v>8</v>
      </c>
      <c r="D5" s="22">
        <v>169</v>
      </c>
      <c r="E5" s="41">
        <v>1352</v>
      </c>
    </row>
    <row r="6" spans="1:6" ht="71.25" customHeight="1">
      <c r="A6" s="20"/>
      <c r="B6" s="21" t="s">
        <v>3</v>
      </c>
      <c r="C6" s="38">
        <v>13</v>
      </c>
      <c r="D6" s="22">
        <v>166</v>
      </c>
      <c r="E6" s="41">
        <v>2158</v>
      </c>
    </row>
    <row r="7" spans="1:6" ht="71.25" customHeight="1">
      <c r="A7" s="20"/>
      <c r="B7" s="21" t="s">
        <v>4</v>
      </c>
      <c r="C7" s="38">
        <v>15</v>
      </c>
      <c r="D7" s="22">
        <v>166</v>
      </c>
      <c r="E7" s="41">
        <v>2490</v>
      </c>
    </row>
    <row r="8" spans="1:6" ht="71.25" customHeight="1">
      <c r="A8" s="20"/>
      <c r="B8" s="21" t="s">
        <v>5</v>
      </c>
      <c r="C8" s="38">
        <v>27</v>
      </c>
      <c r="D8" s="22">
        <v>166</v>
      </c>
      <c r="E8" s="41">
        <v>4482</v>
      </c>
    </row>
    <row r="9" spans="1:6" ht="71.25" customHeight="1">
      <c r="A9" s="20"/>
      <c r="B9" s="21" t="s">
        <v>6</v>
      </c>
      <c r="C9" s="38">
        <v>18</v>
      </c>
      <c r="D9" s="22">
        <v>166</v>
      </c>
      <c r="E9" s="41">
        <v>2988</v>
      </c>
    </row>
    <row r="10" spans="1:6" ht="71.25" customHeight="1">
      <c r="A10" s="20"/>
      <c r="B10" s="21" t="s">
        <v>7</v>
      </c>
      <c r="C10" s="38">
        <v>20</v>
      </c>
      <c r="D10" s="22">
        <v>190</v>
      </c>
      <c r="E10" s="41">
        <v>3800</v>
      </c>
    </row>
    <row r="11" spans="1:6" ht="71.25" customHeight="1">
      <c r="A11" s="20"/>
      <c r="B11" s="21" t="s">
        <v>8</v>
      </c>
      <c r="C11" s="38">
        <v>6</v>
      </c>
      <c r="D11" s="22">
        <v>142</v>
      </c>
      <c r="E11" s="41">
        <v>852</v>
      </c>
    </row>
    <row r="12" spans="1:6" ht="71.25" customHeight="1">
      <c r="A12" s="20"/>
      <c r="B12" s="21" t="s">
        <v>9</v>
      </c>
      <c r="C12" s="38">
        <v>11</v>
      </c>
      <c r="D12" s="22">
        <v>151</v>
      </c>
      <c r="E12" s="41">
        <v>1661</v>
      </c>
    </row>
    <row r="13" spans="1:6" ht="71.25" customHeight="1">
      <c r="A13" s="20"/>
      <c r="B13" s="21" t="s">
        <v>10</v>
      </c>
      <c r="C13" s="38">
        <v>5</v>
      </c>
      <c r="D13" s="22">
        <v>151</v>
      </c>
      <c r="E13" s="41">
        <v>755</v>
      </c>
    </row>
    <row r="14" spans="1:6" ht="71.25" customHeight="1">
      <c r="A14" s="20"/>
      <c r="B14" s="21" t="s">
        <v>11</v>
      </c>
      <c r="C14" s="38">
        <v>1</v>
      </c>
      <c r="D14" s="22">
        <v>166</v>
      </c>
      <c r="E14" s="41">
        <v>166</v>
      </c>
    </row>
    <row r="15" spans="1:6" ht="71.25" customHeight="1">
      <c r="A15" s="20"/>
      <c r="B15" s="21" t="s">
        <v>12</v>
      </c>
      <c r="C15" s="38">
        <v>15</v>
      </c>
      <c r="D15" s="22">
        <v>169</v>
      </c>
      <c r="E15" s="41">
        <v>2535</v>
      </c>
    </row>
    <row r="16" spans="1:6" ht="71.25" customHeight="1">
      <c r="A16" s="20"/>
      <c r="B16" s="21" t="s">
        <v>13</v>
      </c>
      <c r="C16" s="38">
        <v>14</v>
      </c>
      <c r="D16" s="22">
        <v>169</v>
      </c>
      <c r="E16" s="41">
        <v>2366</v>
      </c>
    </row>
    <row r="17" spans="1:5" ht="71.25" customHeight="1">
      <c r="A17" s="20"/>
      <c r="B17" s="21" t="s">
        <v>14</v>
      </c>
      <c r="C17" s="38">
        <v>16</v>
      </c>
      <c r="D17" s="22">
        <v>169</v>
      </c>
      <c r="E17" s="41">
        <v>2704</v>
      </c>
    </row>
    <row r="18" spans="1:5" ht="71.25" customHeight="1">
      <c r="A18" s="20"/>
      <c r="B18" s="21" t="s">
        <v>15</v>
      </c>
      <c r="C18" s="38">
        <v>11</v>
      </c>
      <c r="D18" s="22">
        <v>169</v>
      </c>
      <c r="E18" s="41">
        <v>1859</v>
      </c>
    </row>
    <row r="19" spans="1:5" ht="71.25" customHeight="1">
      <c r="A19" s="20"/>
      <c r="B19" s="21" t="s">
        <v>183</v>
      </c>
      <c r="C19" s="38">
        <v>6</v>
      </c>
      <c r="D19" s="22">
        <v>159</v>
      </c>
      <c r="E19" s="41">
        <v>954</v>
      </c>
    </row>
    <row r="20" spans="1:5" ht="71.25" customHeight="1">
      <c r="A20" s="20"/>
      <c r="B20" s="21" t="s">
        <v>182</v>
      </c>
      <c r="C20" s="38">
        <v>4</v>
      </c>
      <c r="D20" s="22">
        <v>159</v>
      </c>
      <c r="E20" s="41">
        <v>636</v>
      </c>
    </row>
    <row r="21" spans="1:5" ht="71.25" customHeight="1">
      <c r="A21" s="20"/>
      <c r="B21" s="21" t="s">
        <v>181</v>
      </c>
      <c r="C21" s="38">
        <v>6</v>
      </c>
      <c r="D21" s="22">
        <v>159</v>
      </c>
      <c r="E21" s="41">
        <v>954</v>
      </c>
    </row>
    <row r="22" spans="1:5" ht="71.25" customHeight="1">
      <c r="A22" s="20"/>
      <c r="B22" s="21" t="s">
        <v>16</v>
      </c>
      <c r="C22" s="38">
        <v>22</v>
      </c>
      <c r="D22" s="22">
        <v>142</v>
      </c>
      <c r="E22" s="41">
        <v>3124</v>
      </c>
    </row>
    <row r="23" spans="1:5" ht="71.25" customHeight="1">
      <c r="A23" s="20"/>
      <c r="B23" s="21" t="s">
        <v>17</v>
      </c>
      <c r="C23" s="38">
        <v>21</v>
      </c>
      <c r="D23" s="22">
        <v>142</v>
      </c>
      <c r="E23" s="41">
        <v>2982</v>
      </c>
    </row>
    <row r="24" spans="1:5" ht="71.25" customHeight="1">
      <c r="A24" s="20"/>
      <c r="B24" s="21" t="s">
        <v>18</v>
      </c>
      <c r="C24" s="38">
        <v>5</v>
      </c>
      <c r="D24" s="22">
        <v>142</v>
      </c>
      <c r="E24" s="41">
        <v>710</v>
      </c>
    </row>
    <row r="25" spans="1:5" ht="71.25" customHeight="1">
      <c r="A25" s="20"/>
      <c r="B25" s="21" t="s">
        <v>19</v>
      </c>
      <c r="C25" s="38">
        <v>20</v>
      </c>
      <c r="D25" s="22">
        <v>142</v>
      </c>
      <c r="E25" s="41">
        <v>2840</v>
      </c>
    </row>
    <row r="26" spans="1:5" ht="71.25" customHeight="1">
      <c r="A26" s="20"/>
      <c r="B26" s="21" t="s">
        <v>20</v>
      </c>
      <c r="C26" s="38">
        <v>37</v>
      </c>
      <c r="D26" s="22">
        <v>142</v>
      </c>
      <c r="E26" s="41">
        <v>5254</v>
      </c>
    </row>
    <row r="27" spans="1:5" ht="71.25" customHeight="1">
      <c r="A27" s="20"/>
      <c r="B27" s="21" t="s">
        <v>21</v>
      </c>
      <c r="C27" s="38">
        <v>9</v>
      </c>
      <c r="D27" s="22">
        <v>142</v>
      </c>
      <c r="E27" s="41">
        <v>1278</v>
      </c>
    </row>
    <row r="28" spans="1:5" ht="71.25" customHeight="1">
      <c r="A28" s="20"/>
      <c r="B28" s="21" t="s">
        <v>22</v>
      </c>
      <c r="C28" s="38">
        <v>4</v>
      </c>
      <c r="D28" s="22">
        <v>168</v>
      </c>
      <c r="E28" s="41">
        <v>672</v>
      </c>
    </row>
    <row r="29" spans="1:5" ht="71.25" customHeight="1">
      <c r="A29" s="20"/>
      <c r="B29" s="21" t="s">
        <v>23</v>
      </c>
      <c r="C29" s="38">
        <v>23</v>
      </c>
      <c r="D29" s="22">
        <v>182</v>
      </c>
      <c r="E29" s="41">
        <v>4186</v>
      </c>
    </row>
    <row r="30" spans="1:5" ht="71.25" customHeight="1">
      <c r="A30" s="20"/>
      <c r="B30" s="21" t="s">
        <v>24</v>
      </c>
      <c r="C30" s="38">
        <v>9</v>
      </c>
      <c r="D30" s="22">
        <v>182</v>
      </c>
      <c r="E30" s="41">
        <v>1638</v>
      </c>
    </row>
    <row r="31" spans="1:5" ht="71.25" customHeight="1">
      <c r="A31" s="20"/>
      <c r="B31" s="21" t="s">
        <v>25</v>
      </c>
      <c r="C31" s="38">
        <v>3</v>
      </c>
      <c r="D31" s="22">
        <v>238</v>
      </c>
      <c r="E31" s="41">
        <v>714</v>
      </c>
    </row>
    <row r="32" spans="1:5" ht="71.25" customHeight="1">
      <c r="A32" s="20"/>
      <c r="B32" s="21" t="s">
        <v>26</v>
      </c>
      <c r="C32" s="38">
        <v>29</v>
      </c>
      <c r="D32" s="22">
        <v>238</v>
      </c>
      <c r="E32" s="41">
        <v>6902</v>
      </c>
    </row>
    <row r="33" spans="1:5" ht="71.25" customHeight="1">
      <c r="A33" s="20"/>
      <c r="B33" s="21" t="s">
        <v>27</v>
      </c>
      <c r="C33" s="38">
        <v>39</v>
      </c>
      <c r="D33" s="22">
        <v>238</v>
      </c>
      <c r="E33" s="41">
        <v>9282</v>
      </c>
    </row>
    <row r="34" spans="1:5" ht="71.25" customHeight="1">
      <c r="A34" s="20"/>
      <c r="B34" s="21" t="s">
        <v>28</v>
      </c>
      <c r="C34" s="38">
        <v>20</v>
      </c>
      <c r="D34" s="22">
        <v>238</v>
      </c>
      <c r="E34" s="41">
        <v>4760</v>
      </c>
    </row>
    <row r="35" spans="1:5" ht="71.25" customHeight="1">
      <c r="A35" s="20"/>
      <c r="B35" s="21" t="s">
        <v>29</v>
      </c>
      <c r="C35" s="38">
        <v>19</v>
      </c>
      <c r="D35" s="22">
        <v>168</v>
      </c>
      <c r="E35" s="41">
        <v>3192</v>
      </c>
    </row>
    <row r="36" spans="1:5" ht="71.25" customHeight="1">
      <c r="A36" s="20"/>
      <c r="B36" s="21" t="s">
        <v>30</v>
      </c>
      <c r="C36" s="38">
        <v>6</v>
      </c>
      <c r="D36" s="22">
        <v>168</v>
      </c>
      <c r="E36" s="41">
        <v>1008</v>
      </c>
    </row>
    <row r="37" spans="1:5" ht="71.25" customHeight="1">
      <c r="A37" s="20"/>
      <c r="B37" s="21" t="s">
        <v>31</v>
      </c>
      <c r="C37" s="38">
        <v>13</v>
      </c>
      <c r="D37" s="22">
        <v>168</v>
      </c>
      <c r="E37" s="41">
        <v>2184</v>
      </c>
    </row>
    <row r="38" spans="1:5" ht="71.25" customHeight="1">
      <c r="A38" s="20"/>
      <c r="B38" s="21" t="s">
        <v>32</v>
      </c>
      <c r="C38" s="38">
        <v>13</v>
      </c>
      <c r="D38" s="22">
        <v>168</v>
      </c>
      <c r="E38" s="41">
        <v>2184</v>
      </c>
    </row>
    <row r="39" spans="1:5" ht="71.25" customHeight="1">
      <c r="A39" s="20"/>
      <c r="B39" s="21" t="s">
        <v>33</v>
      </c>
      <c r="C39" s="38">
        <v>16</v>
      </c>
      <c r="D39" s="22">
        <v>168</v>
      </c>
      <c r="E39" s="41">
        <v>2688</v>
      </c>
    </row>
    <row r="40" spans="1:5" ht="71.25" customHeight="1">
      <c r="A40" s="20"/>
      <c r="B40" s="21" t="s">
        <v>34</v>
      </c>
      <c r="C40" s="38">
        <v>11</v>
      </c>
      <c r="D40" s="22">
        <v>168</v>
      </c>
      <c r="E40" s="41">
        <v>1848</v>
      </c>
    </row>
    <row r="41" spans="1:5" ht="71.25" customHeight="1">
      <c r="A41" s="20"/>
      <c r="B41" s="21" t="s">
        <v>35</v>
      </c>
      <c r="C41" s="38">
        <v>2</v>
      </c>
      <c r="D41" s="22">
        <v>168</v>
      </c>
      <c r="E41" s="41">
        <v>336</v>
      </c>
    </row>
    <row r="42" spans="1:5" ht="71.25" customHeight="1">
      <c r="A42" s="20"/>
      <c r="B42" s="21" t="s">
        <v>36</v>
      </c>
      <c r="C42" s="38">
        <v>8</v>
      </c>
      <c r="D42" s="22">
        <v>204</v>
      </c>
      <c r="E42" s="41">
        <v>1632</v>
      </c>
    </row>
    <row r="43" spans="1:5" ht="71.25" customHeight="1">
      <c r="A43" s="20"/>
      <c r="B43" s="21" t="s">
        <v>37</v>
      </c>
      <c r="C43" s="38">
        <v>2</v>
      </c>
      <c r="D43" s="22">
        <v>204</v>
      </c>
      <c r="E43" s="41">
        <v>408</v>
      </c>
    </row>
    <row r="44" spans="1:5" ht="71.25" customHeight="1">
      <c r="A44" s="20"/>
      <c r="B44" s="21" t="s">
        <v>38</v>
      </c>
      <c r="C44" s="38">
        <v>7</v>
      </c>
      <c r="D44" s="22">
        <v>156</v>
      </c>
      <c r="E44" s="41">
        <v>1092</v>
      </c>
    </row>
    <row r="45" spans="1:5" ht="71.25" customHeight="1">
      <c r="A45" s="20"/>
      <c r="B45" s="21" t="s">
        <v>39</v>
      </c>
      <c r="C45" s="38">
        <v>10</v>
      </c>
      <c r="D45" s="22">
        <v>156</v>
      </c>
      <c r="E45" s="41">
        <v>1560</v>
      </c>
    </row>
    <row r="46" spans="1:5" ht="71.25" customHeight="1">
      <c r="A46" s="20"/>
      <c r="B46" s="21" t="s">
        <v>40</v>
      </c>
      <c r="C46" s="38">
        <v>10</v>
      </c>
      <c r="D46" s="22">
        <v>156</v>
      </c>
      <c r="E46" s="41">
        <v>1560</v>
      </c>
    </row>
    <row r="47" spans="1:5" ht="71.25" customHeight="1">
      <c r="A47" s="20"/>
      <c r="B47" s="21" t="s">
        <v>41</v>
      </c>
      <c r="C47" s="38">
        <v>3</v>
      </c>
      <c r="D47" s="22">
        <v>156</v>
      </c>
      <c r="E47" s="41">
        <v>468</v>
      </c>
    </row>
    <row r="48" spans="1:5" ht="71.25" customHeight="1">
      <c r="A48" s="20"/>
      <c r="B48" s="21" t="s">
        <v>42</v>
      </c>
      <c r="C48" s="38">
        <v>1</v>
      </c>
      <c r="D48" s="22">
        <v>194</v>
      </c>
      <c r="E48" s="41">
        <v>194</v>
      </c>
    </row>
    <row r="49" spans="1:5" ht="71.25" customHeight="1">
      <c r="A49" s="20"/>
      <c r="B49" s="21" t="s">
        <v>43</v>
      </c>
      <c r="C49" s="38">
        <v>10</v>
      </c>
      <c r="D49" s="22">
        <v>194</v>
      </c>
      <c r="E49" s="41">
        <v>1940</v>
      </c>
    </row>
    <row r="50" spans="1:5" ht="71.25" customHeight="1">
      <c r="A50" s="20"/>
      <c r="B50" s="21" t="s">
        <v>44</v>
      </c>
      <c r="C50" s="38">
        <v>13</v>
      </c>
      <c r="D50" s="22">
        <v>194</v>
      </c>
      <c r="E50" s="41">
        <v>2522</v>
      </c>
    </row>
    <row r="51" spans="1:5" ht="71.25" customHeight="1">
      <c r="A51" s="20"/>
      <c r="B51" s="21" t="s">
        <v>45</v>
      </c>
      <c r="C51" s="38">
        <v>2</v>
      </c>
      <c r="D51" s="22">
        <v>204</v>
      </c>
      <c r="E51" s="41">
        <v>408</v>
      </c>
    </row>
    <row r="52" spans="1:5" ht="71.25" customHeight="1">
      <c r="A52" s="20"/>
      <c r="B52" s="21" t="s">
        <v>46</v>
      </c>
      <c r="C52" s="38">
        <v>8</v>
      </c>
      <c r="D52" s="22">
        <v>204</v>
      </c>
      <c r="E52" s="41">
        <v>1632</v>
      </c>
    </row>
    <row r="53" spans="1:5" ht="71.25" customHeight="1">
      <c r="A53" s="20"/>
      <c r="B53" s="21" t="s">
        <v>47</v>
      </c>
      <c r="C53" s="38">
        <v>1</v>
      </c>
      <c r="D53" s="22">
        <v>204</v>
      </c>
      <c r="E53" s="41">
        <v>204</v>
      </c>
    </row>
    <row r="54" spans="1:5" ht="71.25" customHeight="1">
      <c r="A54" s="20"/>
      <c r="B54" s="21" t="s">
        <v>48</v>
      </c>
      <c r="C54" s="38">
        <v>8</v>
      </c>
      <c r="D54" s="22">
        <v>132</v>
      </c>
      <c r="E54" s="41">
        <v>1056</v>
      </c>
    </row>
    <row r="55" spans="1:5" ht="71.25" customHeight="1">
      <c r="A55" s="20"/>
      <c r="B55" s="21" t="s">
        <v>49</v>
      </c>
      <c r="C55" s="38">
        <v>10</v>
      </c>
      <c r="D55" s="22">
        <v>180</v>
      </c>
      <c r="E55" s="41">
        <v>1800</v>
      </c>
    </row>
    <row r="56" spans="1:5" ht="71.25" customHeight="1">
      <c r="A56" s="20"/>
      <c r="B56" s="21" t="s">
        <v>50</v>
      </c>
      <c r="C56" s="38">
        <v>2</v>
      </c>
      <c r="D56" s="22">
        <v>180</v>
      </c>
      <c r="E56" s="41">
        <v>360</v>
      </c>
    </row>
    <row r="57" spans="1:5" ht="71.25" customHeight="1">
      <c r="A57" s="20"/>
      <c r="B57" s="21" t="s">
        <v>51</v>
      </c>
      <c r="C57" s="38">
        <v>4</v>
      </c>
      <c r="D57" s="22">
        <v>180</v>
      </c>
      <c r="E57" s="41">
        <v>720</v>
      </c>
    </row>
    <row r="58" spans="1:5" ht="71.25" customHeight="1">
      <c r="A58" s="20"/>
      <c r="B58" s="21" t="s">
        <v>52</v>
      </c>
      <c r="C58" s="38">
        <v>2</v>
      </c>
      <c r="D58" s="22">
        <v>180</v>
      </c>
      <c r="E58" s="41">
        <v>360</v>
      </c>
    </row>
    <row r="59" spans="1:5" ht="71.25" customHeight="1">
      <c r="A59" s="20"/>
      <c r="B59" s="21" t="s">
        <v>53</v>
      </c>
      <c r="C59" s="38">
        <v>4</v>
      </c>
      <c r="D59" s="22">
        <v>168</v>
      </c>
      <c r="E59" s="41">
        <v>672</v>
      </c>
    </row>
    <row r="60" spans="1:5" ht="71.25" customHeight="1">
      <c r="A60" s="20"/>
      <c r="B60" s="21" t="s">
        <v>54</v>
      </c>
      <c r="C60" s="38">
        <v>14</v>
      </c>
      <c r="D60" s="22">
        <v>168</v>
      </c>
      <c r="E60" s="41">
        <v>2352</v>
      </c>
    </row>
    <row r="61" spans="1:5" ht="71.25" customHeight="1">
      <c r="A61" s="20"/>
      <c r="B61" s="21" t="s">
        <v>55</v>
      </c>
      <c r="C61" s="38">
        <v>14</v>
      </c>
      <c r="D61" s="22">
        <v>168</v>
      </c>
      <c r="E61" s="41">
        <v>2352</v>
      </c>
    </row>
    <row r="62" spans="1:5" ht="71.25" customHeight="1">
      <c r="A62" s="20"/>
      <c r="B62" s="21" t="s">
        <v>56</v>
      </c>
      <c r="C62" s="38">
        <v>25</v>
      </c>
      <c r="D62" s="22">
        <v>158</v>
      </c>
      <c r="E62" s="41">
        <v>3950</v>
      </c>
    </row>
    <row r="63" spans="1:5" ht="71.25" customHeight="1">
      <c r="A63" s="20"/>
      <c r="B63" s="21" t="s">
        <v>57</v>
      </c>
      <c r="C63" s="38">
        <v>3</v>
      </c>
      <c r="D63" s="22">
        <v>158</v>
      </c>
      <c r="E63" s="41">
        <v>474</v>
      </c>
    </row>
    <row r="64" spans="1:5" ht="71.25" customHeight="1">
      <c r="A64" s="20"/>
      <c r="B64" s="21" t="s">
        <v>58</v>
      </c>
      <c r="C64" s="38">
        <v>2</v>
      </c>
      <c r="D64" s="22">
        <v>180</v>
      </c>
      <c r="E64" s="41">
        <v>360</v>
      </c>
    </row>
    <row r="65" spans="1:5" ht="71.25" customHeight="1">
      <c r="A65" s="20"/>
      <c r="B65" s="21" t="s">
        <v>59</v>
      </c>
      <c r="C65" s="38">
        <v>4</v>
      </c>
      <c r="D65" s="22">
        <v>180</v>
      </c>
      <c r="E65" s="41">
        <v>720</v>
      </c>
    </row>
    <row r="66" spans="1:5" ht="71.25" customHeight="1">
      <c r="A66" s="20"/>
      <c r="B66" s="21" t="s">
        <v>60</v>
      </c>
      <c r="C66" s="38">
        <v>13</v>
      </c>
      <c r="D66" s="22">
        <v>142</v>
      </c>
      <c r="E66" s="41">
        <v>1846</v>
      </c>
    </row>
    <row r="67" spans="1:5" ht="71.25" customHeight="1">
      <c r="A67" s="20"/>
      <c r="B67" s="21" t="s">
        <v>61</v>
      </c>
      <c r="C67" s="38">
        <v>17</v>
      </c>
      <c r="D67" s="22">
        <v>142</v>
      </c>
      <c r="E67" s="41">
        <v>2414</v>
      </c>
    </row>
    <row r="68" spans="1:5" ht="71.25" customHeight="1">
      <c r="A68" s="20"/>
      <c r="B68" s="21" t="s">
        <v>62</v>
      </c>
      <c r="C68" s="38">
        <v>10</v>
      </c>
      <c r="D68" s="22">
        <v>151</v>
      </c>
      <c r="E68" s="41">
        <v>1510</v>
      </c>
    </row>
    <row r="69" spans="1:5" ht="71.25" customHeight="1">
      <c r="A69" s="20"/>
      <c r="B69" s="21" t="s">
        <v>63</v>
      </c>
      <c r="C69" s="38">
        <v>2</v>
      </c>
      <c r="D69" s="22">
        <v>158</v>
      </c>
      <c r="E69" s="41">
        <v>316</v>
      </c>
    </row>
    <row r="70" spans="1:5" ht="71.25" customHeight="1">
      <c r="A70" s="20"/>
      <c r="B70" s="21" t="s">
        <v>64</v>
      </c>
      <c r="C70" s="38">
        <v>2</v>
      </c>
      <c r="D70" s="22">
        <v>120</v>
      </c>
      <c r="E70" s="41">
        <v>240</v>
      </c>
    </row>
    <row r="71" spans="1:5" ht="71.25" customHeight="1">
      <c r="A71" s="20"/>
      <c r="B71" s="21" t="s">
        <v>65</v>
      </c>
      <c r="C71" s="38">
        <v>7</v>
      </c>
      <c r="D71" s="22">
        <v>120</v>
      </c>
      <c r="E71" s="41">
        <v>840</v>
      </c>
    </row>
    <row r="72" spans="1:5" ht="71.25" customHeight="1">
      <c r="A72" s="20"/>
      <c r="B72" s="21" t="s">
        <v>66</v>
      </c>
      <c r="C72" s="38">
        <v>4</v>
      </c>
      <c r="D72" s="22">
        <v>120</v>
      </c>
      <c r="E72" s="41">
        <v>480</v>
      </c>
    </row>
    <row r="73" spans="1:5" ht="71.25" customHeight="1">
      <c r="A73" s="20"/>
      <c r="B73" s="21" t="s">
        <v>67</v>
      </c>
      <c r="C73" s="38">
        <v>6</v>
      </c>
      <c r="D73" s="22">
        <v>142</v>
      </c>
      <c r="E73" s="41">
        <v>852</v>
      </c>
    </row>
    <row r="74" spans="1:5" ht="71.25" customHeight="1">
      <c r="A74" s="20"/>
      <c r="B74" s="21" t="s">
        <v>68</v>
      </c>
      <c r="C74" s="38">
        <v>1</v>
      </c>
      <c r="D74" s="22">
        <v>142</v>
      </c>
      <c r="E74" s="41">
        <v>142</v>
      </c>
    </row>
    <row r="75" spans="1:5" ht="71.25" customHeight="1">
      <c r="A75" s="20"/>
      <c r="B75" s="21" t="s">
        <v>69</v>
      </c>
      <c r="C75" s="38">
        <v>5</v>
      </c>
      <c r="D75" s="22">
        <v>142</v>
      </c>
      <c r="E75" s="41">
        <v>710</v>
      </c>
    </row>
    <row r="76" spans="1:5" ht="71.25" customHeight="1">
      <c r="A76" s="20"/>
      <c r="B76" s="21" t="s">
        <v>70</v>
      </c>
      <c r="C76" s="38">
        <v>7</v>
      </c>
      <c r="D76" s="22">
        <v>142</v>
      </c>
      <c r="E76" s="41">
        <v>994</v>
      </c>
    </row>
    <row r="77" spans="1:5" ht="71.25" customHeight="1">
      <c r="A77" s="20"/>
      <c r="B77" s="21" t="s">
        <v>174</v>
      </c>
      <c r="C77" s="38">
        <v>6</v>
      </c>
      <c r="D77" s="22">
        <v>180</v>
      </c>
      <c r="E77" s="41">
        <v>1080</v>
      </c>
    </row>
    <row r="78" spans="1:5" ht="71.25" customHeight="1">
      <c r="A78" s="20"/>
      <c r="B78" s="21" t="s">
        <v>175</v>
      </c>
      <c r="C78" s="38">
        <v>3</v>
      </c>
      <c r="D78" s="22">
        <v>180</v>
      </c>
      <c r="E78" s="41">
        <v>540</v>
      </c>
    </row>
    <row r="79" spans="1:5" ht="71.25" customHeight="1">
      <c r="A79" s="20"/>
      <c r="B79" s="21" t="s">
        <v>176</v>
      </c>
      <c r="C79" s="38">
        <v>9</v>
      </c>
      <c r="D79" s="22">
        <v>180</v>
      </c>
      <c r="E79" s="41">
        <v>1620</v>
      </c>
    </row>
    <row r="80" spans="1:5" ht="71.25" customHeight="1">
      <c r="A80" s="20"/>
      <c r="B80" s="21" t="s">
        <v>71</v>
      </c>
      <c r="C80" s="38">
        <v>4</v>
      </c>
      <c r="D80" s="22">
        <v>182</v>
      </c>
      <c r="E80" s="41">
        <v>728</v>
      </c>
    </row>
    <row r="81" spans="1:5" ht="71.25" customHeight="1">
      <c r="A81" s="20"/>
      <c r="B81" s="21" t="s">
        <v>72</v>
      </c>
      <c r="C81" s="38">
        <v>4</v>
      </c>
      <c r="D81" s="22">
        <v>182</v>
      </c>
      <c r="E81" s="41">
        <v>728</v>
      </c>
    </row>
    <row r="82" spans="1:5" ht="71.25" customHeight="1">
      <c r="A82" s="20"/>
      <c r="B82" s="21" t="s">
        <v>73</v>
      </c>
      <c r="C82" s="38">
        <v>23</v>
      </c>
      <c r="D82" s="22">
        <v>182</v>
      </c>
      <c r="E82" s="41">
        <v>4186</v>
      </c>
    </row>
    <row r="83" spans="1:5" ht="71.25" customHeight="1">
      <c r="A83" s="20"/>
      <c r="B83" s="21" t="s">
        <v>74</v>
      </c>
      <c r="C83" s="38">
        <v>18</v>
      </c>
      <c r="D83" s="22">
        <v>182</v>
      </c>
      <c r="E83" s="41">
        <v>3276</v>
      </c>
    </row>
    <row r="84" spans="1:5" ht="71.25" customHeight="1">
      <c r="A84" s="20"/>
      <c r="B84" s="21" t="s">
        <v>75</v>
      </c>
      <c r="C84" s="38">
        <v>2</v>
      </c>
      <c r="D84" s="22">
        <v>194</v>
      </c>
      <c r="E84" s="41">
        <v>388</v>
      </c>
    </row>
    <row r="85" spans="1:5" ht="71.25" customHeight="1">
      <c r="A85" s="20"/>
      <c r="B85" s="21" t="s">
        <v>76</v>
      </c>
      <c r="C85" s="38">
        <v>7</v>
      </c>
      <c r="D85" s="22">
        <v>194</v>
      </c>
      <c r="E85" s="41">
        <v>1358</v>
      </c>
    </row>
    <row r="86" spans="1:5" ht="71.25" customHeight="1">
      <c r="A86" s="20"/>
      <c r="B86" s="21" t="s">
        <v>77</v>
      </c>
      <c r="C86" s="38">
        <v>18</v>
      </c>
      <c r="D86" s="22">
        <v>194</v>
      </c>
      <c r="E86" s="41">
        <v>3492</v>
      </c>
    </row>
    <row r="87" spans="1:5" ht="71.25" customHeight="1">
      <c r="A87" s="20"/>
      <c r="B87" s="21" t="s">
        <v>78</v>
      </c>
      <c r="C87" s="38">
        <v>7</v>
      </c>
      <c r="D87" s="22">
        <v>194</v>
      </c>
      <c r="E87" s="41">
        <v>1358</v>
      </c>
    </row>
    <row r="88" spans="1:5" ht="71.25" customHeight="1">
      <c r="A88" s="20"/>
      <c r="B88" s="21" t="s">
        <v>79</v>
      </c>
      <c r="C88" s="38">
        <v>13</v>
      </c>
      <c r="D88" s="22">
        <v>194</v>
      </c>
      <c r="E88" s="41">
        <v>2522</v>
      </c>
    </row>
    <row r="89" spans="1:5" ht="71.25" customHeight="1">
      <c r="A89" s="20"/>
      <c r="B89" s="21" t="s">
        <v>80</v>
      </c>
      <c r="C89" s="38">
        <v>4</v>
      </c>
      <c r="D89" s="22">
        <v>204</v>
      </c>
      <c r="E89" s="41">
        <v>816</v>
      </c>
    </row>
    <row r="90" spans="1:5" ht="71.25" customHeight="1">
      <c r="A90" s="20"/>
      <c r="B90" s="21" t="s">
        <v>81</v>
      </c>
      <c r="C90" s="38">
        <v>4</v>
      </c>
      <c r="D90" s="22">
        <v>204</v>
      </c>
      <c r="E90" s="41">
        <v>816</v>
      </c>
    </row>
    <row r="91" spans="1:5" ht="71.25" customHeight="1">
      <c r="A91" s="20"/>
      <c r="B91" s="21" t="s">
        <v>82</v>
      </c>
      <c r="C91" s="38">
        <v>6</v>
      </c>
      <c r="D91" s="22">
        <v>204</v>
      </c>
      <c r="E91" s="41">
        <v>1224</v>
      </c>
    </row>
    <row r="92" spans="1:5" ht="71.25" customHeight="1">
      <c r="A92" s="20"/>
      <c r="B92" s="21" t="s">
        <v>83</v>
      </c>
      <c r="C92" s="38">
        <v>11</v>
      </c>
      <c r="D92" s="22">
        <v>142</v>
      </c>
      <c r="E92" s="41">
        <v>1562</v>
      </c>
    </row>
    <row r="93" spans="1:5" ht="71.25" customHeight="1">
      <c r="A93" s="20"/>
      <c r="B93" s="21" t="s">
        <v>84</v>
      </c>
      <c r="C93" s="38">
        <v>10</v>
      </c>
      <c r="D93" s="22">
        <v>142</v>
      </c>
      <c r="E93" s="41">
        <v>1420</v>
      </c>
    </row>
    <row r="94" spans="1:5" ht="71.25" customHeight="1">
      <c r="A94" s="20"/>
      <c r="B94" s="21" t="s">
        <v>85</v>
      </c>
      <c r="C94" s="38">
        <v>7</v>
      </c>
      <c r="D94" s="22">
        <v>142</v>
      </c>
      <c r="E94" s="41">
        <v>994</v>
      </c>
    </row>
    <row r="95" spans="1:5" ht="71.25" customHeight="1">
      <c r="A95" s="20"/>
      <c r="B95" s="21" t="s">
        <v>86</v>
      </c>
      <c r="C95" s="38">
        <v>7</v>
      </c>
      <c r="D95" s="22">
        <v>142</v>
      </c>
      <c r="E95" s="41">
        <v>994</v>
      </c>
    </row>
    <row r="96" spans="1:5" ht="71.25" customHeight="1">
      <c r="A96" s="20"/>
      <c r="B96" s="21" t="s">
        <v>87</v>
      </c>
      <c r="C96" s="38">
        <v>1</v>
      </c>
      <c r="D96" s="22">
        <v>142</v>
      </c>
      <c r="E96" s="41">
        <v>142</v>
      </c>
    </row>
    <row r="97" spans="1:5" ht="71.25" customHeight="1">
      <c r="A97" s="20"/>
      <c r="B97" s="21" t="s">
        <v>88</v>
      </c>
      <c r="C97" s="38">
        <v>1</v>
      </c>
      <c r="D97" s="22">
        <v>142</v>
      </c>
      <c r="E97" s="41">
        <v>142</v>
      </c>
    </row>
    <row r="98" spans="1:5" ht="71.25" customHeight="1">
      <c r="A98" s="20"/>
      <c r="B98" s="21" t="s">
        <v>89</v>
      </c>
      <c r="C98" s="38">
        <v>9</v>
      </c>
      <c r="D98" s="22">
        <v>182</v>
      </c>
      <c r="E98" s="41">
        <v>1638</v>
      </c>
    </row>
    <row r="99" spans="1:5" ht="71.25" customHeight="1">
      <c r="A99" s="20"/>
      <c r="B99" s="21" t="s">
        <v>90</v>
      </c>
      <c r="C99" s="38">
        <v>3</v>
      </c>
      <c r="D99" s="22">
        <v>194</v>
      </c>
      <c r="E99" s="41">
        <v>582</v>
      </c>
    </row>
    <row r="100" spans="1:5" ht="71.25" customHeight="1">
      <c r="A100" s="20"/>
      <c r="B100" s="21" t="s">
        <v>91</v>
      </c>
      <c r="C100" s="38">
        <v>31</v>
      </c>
      <c r="D100" s="22">
        <v>189</v>
      </c>
      <c r="E100" s="41">
        <v>5859</v>
      </c>
    </row>
    <row r="101" spans="1:5" ht="71.25" customHeight="1">
      <c r="A101" s="20"/>
      <c r="B101" s="21" t="s">
        <v>92</v>
      </c>
      <c r="C101" s="38">
        <v>40</v>
      </c>
      <c r="D101" s="22">
        <v>189</v>
      </c>
      <c r="E101" s="41">
        <v>7560</v>
      </c>
    </row>
    <row r="102" spans="1:5" ht="71.25" customHeight="1">
      <c r="A102" s="20"/>
      <c r="B102" s="21" t="s">
        <v>93</v>
      </c>
      <c r="C102" s="38">
        <v>33</v>
      </c>
      <c r="D102" s="22">
        <v>189</v>
      </c>
      <c r="E102" s="41">
        <v>6237</v>
      </c>
    </row>
    <row r="103" spans="1:5" ht="71.25" customHeight="1">
      <c r="A103" s="20"/>
      <c r="B103" s="21" t="s">
        <v>94</v>
      </c>
      <c r="C103" s="38">
        <v>48</v>
      </c>
      <c r="D103" s="22">
        <v>189</v>
      </c>
      <c r="E103" s="41">
        <v>9072</v>
      </c>
    </row>
    <row r="104" spans="1:5" ht="71.25" customHeight="1">
      <c r="A104" s="20"/>
      <c r="B104" s="21" t="s">
        <v>95</v>
      </c>
      <c r="C104" s="38">
        <v>14</v>
      </c>
      <c r="D104" s="22">
        <v>189</v>
      </c>
      <c r="E104" s="41">
        <v>2646</v>
      </c>
    </row>
    <row r="105" spans="1:5" ht="71.25" customHeight="1">
      <c r="A105" s="20"/>
      <c r="B105" s="21" t="s">
        <v>180</v>
      </c>
      <c r="C105" s="38">
        <v>15</v>
      </c>
      <c r="D105" s="22">
        <v>150</v>
      </c>
      <c r="E105" s="41">
        <v>2250</v>
      </c>
    </row>
    <row r="106" spans="1:5" ht="71.25" customHeight="1">
      <c r="A106" s="20"/>
      <c r="B106" s="21" t="s">
        <v>179</v>
      </c>
      <c r="C106" s="38">
        <v>4</v>
      </c>
      <c r="D106" s="22">
        <v>125</v>
      </c>
      <c r="E106" s="41">
        <v>500</v>
      </c>
    </row>
    <row r="107" spans="1:5" ht="71.25" customHeight="1">
      <c r="A107" s="20"/>
      <c r="B107" s="21" t="s">
        <v>178</v>
      </c>
      <c r="C107" s="38">
        <v>9</v>
      </c>
      <c r="D107" s="22">
        <v>125</v>
      </c>
      <c r="E107" s="41">
        <v>1125</v>
      </c>
    </row>
    <row r="108" spans="1:5" ht="71.25" customHeight="1">
      <c r="A108" s="20"/>
      <c r="B108" s="21" t="s">
        <v>177</v>
      </c>
      <c r="C108" s="38">
        <v>7</v>
      </c>
      <c r="D108" s="22">
        <v>125</v>
      </c>
      <c r="E108" s="41">
        <v>875</v>
      </c>
    </row>
    <row r="109" spans="1:5" ht="71.25" customHeight="1">
      <c r="A109" s="20"/>
      <c r="B109" s="23" t="s">
        <v>184</v>
      </c>
      <c r="C109" s="39">
        <v>16</v>
      </c>
      <c r="D109" s="24">
        <v>118</v>
      </c>
      <c r="E109" s="42">
        <v>1888</v>
      </c>
    </row>
    <row r="110" spans="1:5" ht="71.25" customHeight="1">
      <c r="A110" s="20"/>
      <c r="B110" s="23" t="s">
        <v>185</v>
      </c>
      <c r="C110" s="39">
        <v>20</v>
      </c>
      <c r="D110" s="24">
        <v>118</v>
      </c>
      <c r="E110" s="42">
        <v>2360</v>
      </c>
    </row>
    <row r="111" spans="1:5" ht="71.25" customHeight="1">
      <c r="A111" s="20"/>
      <c r="B111" s="23" t="s">
        <v>186</v>
      </c>
      <c r="C111" s="39">
        <v>12</v>
      </c>
      <c r="D111" s="24">
        <v>118</v>
      </c>
      <c r="E111" s="42">
        <v>1416</v>
      </c>
    </row>
    <row r="112" spans="1:5" ht="71.25" customHeight="1">
      <c r="A112" s="20"/>
      <c r="B112" s="23" t="s">
        <v>187</v>
      </c>
      <c r="C112" s="39">
        <v>17</v>
      </c>
      <c r="D112" s="24">
        <v>118</v>
      </c>
      <c r="E112" s="42">
        <v>2006</v>
      </c>
    </row>
    <row r="113" spans="1:5" ht="71.25" customHeight="1">
      <c r="A113" s="20"/>
      <c r="B113" s="23" t="s">
        <v>188</v>
      </c>
      <c r="C113" s="39">
        <v>10</v>
      </c>
      <c r="D113" s="24">
        <v>118</v>
      </c>
      <c r="E113" s="42">
        <v>1180</v>
      </c>
    </row>
    <row r="114" spans="1:5" ht="71.25" customHeight="1">
      <c r="A114" s="20"/>
      <c r="B114" s="23" t="s">
        <v>189</v>
      </c>
      <c r="C114" s="39">
        <v>12</v>
      </c>
      <c r="D114" s="24">
        <v>118</v>
      </c>
      <c r="E114" s="42">
        <v>1416</v>
      </c>
    </row>
    <row r="115" spans="1:5" ht="71.25" customHeight="1">
      <c r="A115" s="20"/>
      <c r="B115" s="23" t="s">
        <v>190</v>
      </c>
      <c r="C115" s="39">
        <v>19</v>
      </c>
      <c r="D115" s="24">
        <v>118</v>
      </c>
      <c r="E115" s="42">
        <v>2242</v>
      </c>
    </row>
    <row r="116" spans="1:5" ht="71.25" customHeight="1">
      <c r="A116" s="20"/>
      <c r="B116" s="23" t="s">
        <v>191</v>
      </c>
      <c r="C116" s="39">
        <v>21</v>
      </c>
      <c r="D116" s="24">
        <v>118</v>
      </c>
      <c r="E116" s="42">
        <v>2478</v>
      </c>
    </row>
    <row r="117" spans="1:5" ht="71.25" customHeight="1">
      <c r="A117" s="20"/>
      <c r="B117" s="23" t="s">
        <v>192</v>
      </c>
      <c r="C117" s="39">
        <v>18</v>
      </c>
      <c r="D117" s="24">
        <v>118</v>
      </c>
      <c r="E117" s="42">
        <v>2124</v>
      </c>
    </row>
    <row r="118" spans="1:5" ht="71.25" customHeight="1">
      <c r="A118" s="20"/>
      <c r="B118" s="23" t="s">
        <v>193</v>
      </c>
      <c r="C118" s="39">
        <v>5</v>
      </c>
      <c r="D118" s="24">
        <v>118</v>
      </c>
      <c r="E118" s="42">
        <v>590</v>
      </c>
    </row>
    <row r="119" spans="1:5" ht="71.25" customHeight="1">
      <c r="A119" s="20"/>
      <c r="B119" s="23" t="s">
        <v>194</v>
      </c>
      <c r="C119" s="39">
        <v>4</v>
      </c>
      <c r="D119" s="24">
        <v>118</v>
      </c>
      <c r="E119" s="42">
        <v>472</v>
      </c>
    </row>
    <row r="120" spans="1:5" ht="71.25" customHeight="1">
      <c r="A120" s="20"/>
      <c r="B120" s="23" t="s">
        <v>195</v>
      </c>
      <c r="C120" s="39">
        <v>2</v>
      </c>
      <c r="D120" s="24">
        <v>118</v>
      </c>
      <c r="E120" s="42">
        <v>236</v>
      </c>
    </row>
    <row r="121" spans="1:5" ht="71.25" customHeight="1">
      <c r="A121" s="20"/>
      <c r="B121" s="23" t="s">
        <v>196</v>
      </c>
      <c r="C121" s="39">
        <v>25</v>
      </c>
      <c r="D121" s="24">
        <v>118</v>
      </c>
      <c r="E121" s="42">
        <v>2950</v>
      </c>
    </row>
    <row r="122" spans="1:5" ht="71.25" customHeight="1">
      <c r="A122" s="20"/>
      <c r="B122" s="23" t="s">
        <v>197</v>
      </c>
      <c r="C122" s="39">
        <v>31</v>
      </c>
      <c r="D122" s="24">
        <v>118</v>
      </c>
      <c r="E122" s="42">
        <v>3658</v>
      </c>
    </row>
    <row r="123" spans="1:5" ht="71.25" customHeight="1">
      <c r="A123" s="20"/>
      <c r="B123" s="23" t="s">
        <v>198</v>
      </c>
      <c r="C123" s="39">
        <v>34</v>
      </c>
      <c r="D123" s="24">
        <v>118</v>
      </c>
      <c r="E123" s="42">
        <v>4012</v>
      </c>
    </row>
    <row r="124" spans="1:5" ht="71.25" customHeight="1">
      <c r="A124" s="20"/>
      <c r="B124" s="23" t="s">
        <v>199</v>
      </c>
      <c r="C124" s="39">
        <v>26</v>
      </c>
      <c r="D124" s="24">
        <v>118</v>
      </c>
      <c r="E124" s="42">
        <v>3068</v>
      </c>
    </row>
    <row r="125" spans="1:5" ht="71.25" customHeight="1">
      <c r="A125" s="20"/>
      <c r="B125" s="23" t="s">
        <v>170</v>
      </c>
      <c r="C125" s="39">
        <v>14</v>
      </c>
      <c r="D125" s="24">
        <v>142</v>
      </c>
      <c r="E125" s="42">
        <v>1988</v>
      </c>
    </row>
    <row r="126" spans="1:5" ht="71.25" customHeight="1">
      <c r="A126" s="20"/>
      <c r="B126" s="23" t="s">
        <v>169</v>
      </c>
      <c r="C126" s="39">
        <v>28</v>
      </c>
      <c r="D126" s="24">
        <v>180</v>
      </c>
      <c r="E126" s="42">
        <v>5040</v>
      </c>
    </row>
    <row r="127" spans="1:5" ht="71.25" customHeight="1">
      <c r="A127" s="20"/>
      <c r="B127" s="23" t="s">
        <v>168</v>
      </c>
      <c r="C127" s="39">
        <v>6</v>
      </c>
      <c r="D127" s="24">
        <v>166</v>
      </c>
      <c r="E127" s="42">
        <v>996</v>
      </c>
    </row>
    <row r="128" spans="1:5" ht="71.25" customHeight="1">
      <c r="A128" s="20"/>
      <c r="B128" s="23" t="s">
        <v>167</v>
      </c>
      <c r="C128" s="39">
        <v>6</v>
      </c>
      <c r="D128" s="24">
        <v>166</v>
      </c>
      <c r="E128" s="42">
        <v>996</v>
      </c>
    </row>
    <row r="129" spans="1:5" ht="71.25" customHeight="1">
      <c r="A129" s="20"/>
      <c r="B129" s="23" t="s">
        <v>166</v>
      </c>
      <c r="C129" s="39">
        <v>34</v>
      </c>
      <c r="D129" s="24">
        <v>159</v>
      </c>
      <c r="E129" s="42">
        <v>5406</v>
      </c>
    </row>
    <row r="130" spans="1:5" ht="71.25" customHeight="1">
      <c r="A130" s="20"/>
      <c r="B130" s="23" t="s">
        <v>165</v>
      </c>
      <c r="C130" s="39">
        <v>21</v>
      </c>
      <c r="D130" s="24">
        <v>159</v>
      </c>
      <c r="E130" s="42">
        <v>3339</v>
      </c>
    </row>
    <row r="131" spans="1:5" ht="71.25" customHeight="1">
      <c r="A131" s="20"/>
      <c r="B131" s="23" t="s">
        <v>164</v>
      </c>
      <c r="C131" s="39">
        <v>36</v>
      </c>
      <c r="D131" s="24">
        <v>159</v>
      </c>
      <c r="E131" s="42">
        <v>5724</v>
      </c>
    </row>
    <row r="132" spans="1:5" ht="71.25" customHeight="1">
      <c r="A132" s="20"/>
      <c r="B132" s="23" t="s">
        <v>163</v>
      </c>
      <c r="C132" s="39">
        <v>22</v>
      </c>
      <c r="D132" s="24">
        <v>159</v>
      </c>
      <c r="E132" s="42">
        <v>3498</v>
      </c>
    </row>
    <row r="133" spans="1:5" ht="71.25" customHeight="1">
      <c r="A133" s="20"/>
      <c r="B133" s="23" t="s">
        <v>162</v>
      </c>
      <c r="C133" s="39">
        <v>3</v>
      </c>
      <c r="D133" s="24">
        <v>166</v>
      </c>
      <c r="E133" s="42">
        <v>498</v>
      </c>
    </row>
    <row r="134" spans="1:5" ht="71.25" customHeight="1">
      <c r="A134" s="20"/>
      <c r="B134" s="23" t="s">
        <v>161</v>
      </c>
      <c r="C134" s="39">
        <v>26</v>
      </c>
      <c r="D134" s="24">
        <v>158</v>
      </c>
      <c r="E134" s="42">
        <v>4108</v>
      </c>
    </row>
    <row r="135" spans="1:5" ht="71.25" customHeight="1">
      <c r="A135" s="20"/>
      <c r="B135" s="23" t="s">
        <v>160</v>
      </c>
      <c r="C135" s="39">
        <v>29</v>
      </c>
      <c r="D135" s="24">
        <v>158</v>
      </c>
      <c r="E135" s="42">
        <v>4582</v>
      </c>
    </row>
    <row r="136" spans="1:5" ht="71.25" customHeight="1">
      <c r="A136" s="20"/>
      <c r="B136" s="23" t="s">
        <v>159</v>
      </c>
      <c r="C136" s="39">
        <v>29</v>
      </c>
      <c r="D136" s="24">
        <v>158</v>
      </c>
      <c r="E136" s="42">
        <v>4582</v>
      </c>
    </row>
    <row r="137" spans="1:5" ht="71.25" customHeight="1">
      <c r="A137" s="20"/>
      <c r="B137" s="23" t="s">
        <v>158</v>
      </c>
      <c r="C137" s="39">
        <v>10</v>
      </c>
      <c r="D137" s="24">
        <v>158</v>
      </c>
      <c r="E137" s="42">
        <v>1580</v>
      </c>
    </row>
    <row r="138" spans="1:5" ht="71.25" customHeight="1">
      <c r="A138" s="20"/>
      <c r="B138" s="23" t="s">
        <v>157</v>
      </c>
      <c r="C138" s="39">
        <v>5</v>
      </c>
      <c r="D138" s="24">
        <v>158</v>
      </c>
      <c r="E138" s="42">
        <v>790</v>
      </c>
    </row>
    <row r="139" spans="1:5" ht="71.25" customHeight="1">
      <c r="A139" s="20"/>
      <c r="B139" s="23" t="s">
        <v>156</v>
      </c>
      <c r="C139" s="39">
        <v>1</v>
      </c>
      <c r="D139" s="24">
        <v>158</v>
      </c>
      <c r="E139" s="42">
        <v>158</v>
      </c>
    </row>
    <row r="140" spans="1:5" ht="71.25" customHeight="1">
      <c r="A140" s="20"/>
      <c r="B140" s="23" t="s">
        <v>155</v>
      </c>
      <c r="C140" s="39">
        <v>1</v>
      </c>
      <c r="D140" s="24">
        <v>158</v>
      </c>
      <c r="E140" s="42">
        <v>158</v>
      </c>
    </row>
    <row r="141" spans="1:5" ht="71.25" customHeight="1">
      <c r="A141" s="20"/>
      <c r="B141" s="23" t="s">
        <v>154</v>
      </c>
      <c r="C141" s="39">
        <v>23</v>
      </c>
      <c r="D141" s="24">
        <v>158</v>
      </c>
      <c r="E141" s="42">
        <v>3634</v>
      </c>
    </row>
    <row r="142" spans="1:5" ht="71.25" customHeight="1">
      <c r="A142" s="20"/>
      <c r="B142" s="23" t="s">
        <v>153</v>
      </c>
      <c r="C142" s="39">
        <v>24</v>
      </c>
      <c r="D142" s="24">
        <v>180</v>
      </c>
      <c r="E142" s="42">
        <v>4320</v>
      </c>
    </row>
    <row r="143" spans="1:5" ht="71.25" customHeight="1">
      <c r="A143" s="20"/>
      <c r="B143" s="23" t="s">
        <v>152</v>
      </c>
      <c r="C143" s="39">
        <v>14</v>
      </c>
      <c r="D143" s="24">
        <v>180</v>
      </c>
      <c r="E143" s="42">
        <v>2520</v>
      </c>
    </row>
    <row r="144" spans="1:5" ht="71.25" customHeight="1">
      <c r="A144" s="20"/>
      <c r="B144" s="23" t="s">
        <v>151</v>
      </c>
      <c r="C144" s="39">
        <v>7</v>
      </c>
      <c r="D144" s="24">
        <v>142</v>
      </c>
      <c r="E144" s="42">
        <v>994</v>
      </c>
    </row>
    <row r="145" spans="1:5" ht="71.25" customHeight="1">
      <c r="A145" s="20"/>
      <c r="B145" s="23" t="s">
        <v>150</v>
      </c>
      <c r="C145" s="39">
        <v>14</v>
      </c>
      <c r="D145" s="24">
        <v>142</v>
      </c>
      <c r="E145" s="42">
        <v>1988</v>
      </c>
    </row>
    <row r="146" spans="1:5" ht="71.25" customHeight="1">
      <c r="A146" s="20"/>
      <c r="B146" s="23" t="s">
        <v>149</v>
      </c>
      <c r="C146" s="39">
        <v>11</v>
      </c>
      <c r="D146" s="24">
        <v>142</v>
      </c>
      <c r="E146" s="42">
        <v>1562</v>
      </c>
    </row>
    <row r="147" spans="1:5" ht="71.25" customHeight="1">
      <c r="A147" s="20"/>
      <c r="B147" s="23" t="s">
        <v>148</v>
      </c>
      <c r="C147" s="39">
        <v>34</v>
      </c>
      <c r="D147" s="24">
        <v>179</v>
      </c>
      <c r="E147" s="42">
        <v>6086</v>
      </c>
    </row>
    <row r="148" spans="1:5" ht="71.25" customHeight="1">
      <c r="A148" s="20"/>
      <c r="B148" s="23" t="s">
        <v>147</v>
      </c>
      <c r="C148" s="39">
        <v>36</v>
      </c>
      <c r="D148" s="24">
        <v>179</v>
      </c>
      <c r="E148" s="42">
        <v>6444</v>
      </c>
    </row>
    <row r="149" spans="1:5" ht="71.25" customHeight="1">
      <c r="A149" s="20"/>
      <c r="B149" s="23" t="s">
        <v>146</v>
      </c>
      <c r="C149" s="39">
        <v>45</v>
      </c>
      <c r="D149" s="24">
        <v>179</v>
      </c>
      <c r="E149" s="42">
        <v>8055</v>
      </c>
    </row>
    <row r="150" spans="1:5" ht="71.25" customHeight="1">
      <c r="A150" s="20"/>
      <c r="B150" s="23" t="s">
        <v>145</v>
      </c>
      <c r="C150" s="39">
        <v>39</v>
      </c>
      <c r="D150" s="24">
        <v>179</v>
      </c>
      <c r="E150" s="42">
        <v>6981</v>
      </c>
    </row>
    <row r="151" spans="1:5" ht="71.25" customHeight="1">
      <c r="A151" s="20"/>
      <c r="B151" s="23" t="s">
        <v>144</v>
      </c>
      <c r="C151" s="39">
        <v>11</v>
      </c>
      <c r="D151" s="24">
        <v>158</v>
      </c>
      <c r="E151" s="42">
        <v>1738</v>
      </c>
    </row>
    <row r="152" spans="1:5" ht="71.25" customHeight="1">
      <c r="A152" s="20"/>
      <c r="B152" s="23" t="s">
        <v>143</v>
      </c>
      <c r="C152" s="39">
        <v>24</v>
      </c>
      <c r="D152" s="24">
        <v>158</v>
      </c>
      <c r="E152" s="42">
        <v>3792</v>
      </c>
    </row>
    <row r="153" spans="1:5" ht="71.25" customHeight="1">
      <c r="A153" s="20"/>
      <c r="B153" s="23" t="s">
        <v>142</v>
      </c>
      <c r="C153" s="39">
        <v>15</v>
      </c>
      <c r="D153" s="24">
        <v>158</v>
      </c>
      <c r="E153" s="42">
        <v>2370</v>
      </c>
    </row>
    <row r="154" spans="1:5" ht="71.25" customHeight="1">
      <c r="A154" s="20"/>
      <c r="B154" s="23" t="s">
        <v>141</v>
      </c>
      <c r="C154" s="39">
        <v>14</v>
      </c>
      <c r="D154" s="24">
        <v>158</v>
      </c>
      <c r="E154" s="42">
        <v>2212</v>
      </c>
    </row>
    <row r="155" spans="1:5" ht="71.25" customHeight="1">
      <c r="A155" s="20"/>
      <c r="B155" s="23" t="s">
        <v>140</v>
      </c>
      <c r="C155" s="39">
        <v>10</v>
      </c>
      <c r="D155" s="24">
        <v>169</v>
      </c>
      <c r="E155" s="42">
        <v>1690</v>
      </c>
    </row>
    <row r="156" spans="1:5" ht="71.25" customHeight="1">
      <c r="A156" s="20"/>
      <c r="B156" s="23" t="s">
        <v>139</v>
      </c>
      <c r="C156" s="39">
        <v>20</v>
      </c>
      <c r="D156" s="24">
        <v>169</v>
      </c>
      <c r="E156" s="42">
        <v>3380</v>
      </c>
    </row>
    <row r="157" spans="1:5" ht="71.25" customHeight="1">
      <c r="A157" s="20"/>
      <c r="B157" s="23" t="s">
        <v>138</v>
      </c>
      <c r="C157" s="39">
        <v>16</v>
      </c>
      <c r="D157" s="24">
        <v>169</v>
      </c>
      <c r="E157" s="42">
        <v>2704</v>
      </c>
    </row>
    <row r="158" spans="1:5" ht="71.25" customHeight="1">
      <c r="A158" s="20"/>
      <c r="B158" s="23" t="s">
        <v>137</v>
      </c>
      <c r="C158" s="39">
        <v>23</v>
      </c>
      <c r="D158" s="24">
        <v>169</v>
      </c>
      <c r="E158" s="42">
        <v>3887</v>
      </c>
    </row>
    <row r="159" spans="1:5" ht="71.25" customHeight="1">
      <c r="A159" s="20"/>
      <c r="B159" s="23" t="s">
        <v>136</v>
      </c>
      <c r="C159" s="39">
        <v>4</v>
      </c>
      <c r="D159" s="24">
        <v>169</v>
      </c>
      <c r="E159" s="42">
        <v>676</v>
      </c>
    </row>
    <row r="160" spans="1:5" ht="71.25" customHeight="1">
      <c r="A160" s="20"/>
      <c r="B160" s="23" t="s">
        <v>135</v>
      </c>
      <c r="C160" s="39">
        <v>2</v>
      </c>
      <c r="D160" s="24">
        <v>169</v>
      </c>
      <c r="E160" s="42">
        <v>338</v>
      </c>
    </row>
    <row r="161" spans="1:5" ht="71.25" customHeight="1">
      <c r="A161" s="20"/>
      <c r="B161" s="23" t="s">
        <v>134</v>
      </c>
      <c r="C161" s="39">
        <v>23</v>
      </c>
      <c r="D161" s="24">
        <v>158</v>
      </c>
      <c r="E161" s="42">
        <v>3634</v>
      </c>
    </row>
    <row r="162" spans="1:5" ht="71.25" customHeight="1">
      <c r="A162" s="20"/>
      <c r="B162" s="23" t="s">
        <v>133</v>
      </c>
      <c r="C162" s="39">
        <v>41</v>
      </c>
      <c r="D162" s="24">
        <v>158</v>
      </c>
      <c r="E162" s="42">
        <v>6478</v>
      </c>
    </row>
    <row r="163" spans="1:5" ht="71.25" customHeight="1">
      <c r="A163" s="20"/>
      <c r="B163" s="23" t="s">
        <v>132</v>
      </c>
      <c r="C163" s="39">
        <v>21</v>
      </c>
      <c r="D163" s="24">
        <v>158</v>
      </c>
      <c r="E163" s="42">
        <v>3318</v>
      </c>
    </row>
    <row r="164" spans="1:5" ht="71.25" customHeight="1">
      <c r="A164" s="20"/>
      <c r="B164" s="23" t="s">
        <v>131</v>
      </c>
      <c r="C164" s="39">
        <v>35</v>
      </c>
      <c r="D164" s="24">
        <v>158</v>
      </c>
      <c r="E164" s="42">
        <v>5530</v>
      </c>
    </row>
    <row r="165" spans="1:5" ht="71.25" customHeight="1">
      <c r="A165" s="20"/>
      <c r="B165" s="23" t="s">
        <v>130</v>
      </c>
      <c r="C165" s="39">
        <v>1</v>
      </c>
      <c r="D165" s="24">
        <v>190</v>
      </c>
      <c r="E165" s="42">
        <v>190</v>
      </c>
    </row>
    <row r="166" spans="1:5" ht="71.25" customHeight="1">
      <c r="A166" s="20"/>
      <c r="B166" s="23" t="s">
        <v>129</v>
      </c>
      <c r="C166" s="39">
        <v>2</v>
      </c>
      <c r="D166" s="24">
        <v>190</v>
      </c>
      <c r="E166" s="42">
        <v>380</v>
      </c>
    </row>
    <row r="167" spans="1:5" ht="71.25" customHeight="1">
      <c r="A167" s="20"/>
      <c r="B167" s="23" t="s">
        <v>128</v>
      </c>
      <c r="C167" s="39">
        <v>5</v>
      </c>
      <c r="D167" s="24">
        <v>199</v>
      </c>
      <c r="E167" s="42">
        <v>995</v>
      </c>
    </row>
    <row r="168" spans="1:5" ht="71.25" customHeight="1">
      <c r="A168" s="20"/>
      <c r="B168" s="23" t="s">
        <v>127</v>
      </c>
      <c r="C168" s="39">
        <v>7</v>
      </c>
      <c r="D168" s="24">
        <v>199</v>
      </c>
      <c r="E168" s="42">
        <v>1393</v>
      </c>
    </row>
    <row r="169" spans="1:5" ht="71.25" customHeight="1">
      <c r="A169" s="20"/>
      <c r="B169" s="23" t="s">
        <v>126</v>
      </c>
      <c r="C169" s="39">
        <v>12</v>
      </c>
      <c r="D169" s="24">
        <v>199</v>
      </c>
      <c r="E169" s="42">
        <v>2388</v>
      </c>
    </row>
    <row r="170" spans="1:5" ht="71.25" customHeight="1">
      <c r="A170" s="20"/>
      <c r="B170" s="23" t="s">
        <v>125</v>
      </c>
      <c r="C170" s="39">
        <v>14</v>
      </c>
      <c r="D170" s="24">
        <v>180</v>
      </c>
      <c r="E170" s="42">
        <v>2520</v>
      </c>
    </row>
    <row r="171" spans="1:5" ht="71.25" customHeight="1">
      <c r="A171" s="20"/>
      <c r="B171" s="23" t="s">
        <v>124</v>
      </c>
      <c r="C171" s="39">
        <v>18</v>
      </c>
      <c r="D171" s="24">
        <v>180</v>
      </c>
      <c r="E171" s="42">
        <v>3240</v>
      </c>
    </row>
    <row r="172" spans="1:5" ht="71.25" customHeight="1">
      <c r="A172" s="20"/>
      <c r="B172" s="23" t="s">
        <v>123</v>
      </c>
      <c r="C172" s="39">
        <v>10</v>
      </c>
      <c r="D172" s="24">
        <v>180</v>
      </c>
      <c r="E172" s="42">
        <v>1800</v>
      </c>
    </row>
    <row r="173" spans="1:5" ht="71.25" customHeight="1">
      <c r="A173" s="20"/>
      <c r="B173" s="23" t="s">
        <v>122</v>
      </c>
      <c r="C173" s="39">
        <v>29</v>
      </c>
      <c r="D173" s="24">
        <v>144</v>
      </c>
      <c r="E173" s="42">
        <v>4176</v>
      </c>
    </row>
    <row r="174" spans="1:5" ht="71.25" customHeight="1">
      <c r="A174" s="20"/>
      <c r="B174" s="23" t="s">
        <v>121</v>
      </c>
      <c r="C174" s="39">
        <v>8</v>
      </c>
      <c r="D174" s="24">
        <v>144</v>
      </c>
      <c r="E174" s="42">
        <v>1152</v>
      </c>
    </row>
    <row r="175" spans="1:5" ht="71.25" customHeight="1">
      <c r="A175" s="20"/>
      <c r="B175" s="23" t="s">
        <v>120</v>
      </c>
      <c r="C175" s="39">
        <v>12</v>
      </c>
      <c r="D175" s="24">
        <v>144</v>
      </c>
      <c r="E175" s="42">
        <v>1728</v>
      </c>
    </row>
    <row r="176" spans="1:5" ht="71.25" customHeight="1">
      <c r="A176" s="20"/>
      <c r="B176" s="23" t="s">
        <v>119</v>
      </c>
      <c r="C176" s="39">
        <v>14</v>
      </c>
      <c r="D176" s="24">
        <v>180</v>
      </c>
      <c r="E176" s="42">
        <v>2520</v>
      </c>
    </row>
    <row r="177" spans="1:5" ht="71.25" customHeight="1">
      <c r="A177" s="20"/>
      <c r="B177" s="23" t="s">
        <v>118</v>
      </c>
      <c r="C177" s="39">
        <v>22</v>
      </c>
      <c r="D177" s="24">
        <v>180</v>
      </c>
      <c r="E177" s="42">
        <v>3960</v>
      </c>
    </row>
    <row r="178" spans="1:5" ht="71.25" customHeight="1">
      <c r="A178" s="20"/>
      <c r="B178" s="23" t="s">
        <v>117</v>
      </c>
      <c r="C178" s="39">
        <v>12</v>
      </c>
      <c r="D178" s="24">
        <v>180</v>
      </c>
      <c r="E178" s="42">
        <v>2160</v>
      </c>
    </row>
    <row r="179" spans="1:5" ht="71.25" customHeight="1">
      <c r="A179" s="20"/>
      <c r="B179" s="23" t="s">
        <v>116</v>
      </c>
      <c r="C179" s="39">
        <v>17</v>
      </c>
      <c r="D179" s="24">
        <v>199</v>
      </c>
      <c r="E179" s="42">
        <v>3383</v>
      </c>
    </row>
    <row r="180" spans="1:5" ht="71.25" customHeight="1">
      <c r="A180" s="20"/>
      <c r="B180" s="23" t="s">
        <v>115</v>
      </c>
      <c r="C180" s="39">
        <v>6</v>
      </c>
      <c r="D180" s="24">
        <v>144</v>
      </c>
      <c r="E180" s="42">
        <v>864</v>
      </c>
    </row>
    <row r="181" spans="1:5" ht="71.25" customHeight="1">
      <c r="A181" s="20"/>
      <c r="B181" s="23" t="s">
        <v>114</v>
      </c>
      <c r="C181" s="39">
        <v>3</v>
      </c>
      <c r="D181" s="24">
        <v>144</v>
      </c>
      <c r="E181" s="42">
        <v>432</v>
      </c>
    </row>
    <row r="182" spans="1:5" ht="71.25" customHeight="1">
      <c r="A182" s="20"/>
      <c r="B182" s="23" t="s">
        <v>113</v>
      </c>
      <c r="C182" s="39">
        <v>17</v>
      </c>
      <c r="D182" s="24">
        <v>158</v>
      </c>
      <c r="E182" s="42">
        <v>2686</v>
      </c>
    </row>
    <row r="183" spans="1:5" ht="71.25" customHeight="1">
      <c r="A183" s="20"/>
      <c r="B183" s="23" t="s">
        <v>112</v>
      </c>
      <c r="C183" s="39">
        <v>31</v>
      </c>
      <c r="D183" s="24">
        <v>158</v>
      </c>
      <c r="E183" s="42">
        <v>4898</v>
      </c>
    </row>
    <row r="184" spans="1:5" ht="71.25" customHeight="1">
      <c r="A184" s="20"/>
      <c r="B184" s="23" t="s">
        <v>111</v>
      </c>
      <c r="C184" s="39">
        <v>24</v>
      </c>
      <c r="D184" s="24">
        <v>158</v>
      </c>
      <c r="E184" s="42">
        <v>3792</v>
      </c>
    </row>
    <row r="185" spans="1:5" ht="71.25" customHeight="1">
      <c r="A185" s="20"/>
      <c r="B185" s="23" t="s">
        <v>110</v>
      </c>
      <c r="C185" s="39">
        <v>5</v>
      </c>
      <c r="D185" s="24">
        <v>158</v>
      </c>
      <c r="E185" s="42">
        <v>790</v>
      </c>
    </row>
    <row r="186" spans="1:5" ht="71.25" customHeight="1">
      <c r="A186" s="20"/>
      <c r="B186" s="23" t="s">
        <v>109</v>
      </c>
      <c r="C186" s="39">
        <v>1</v>
      </c>
      <c r="D186" s="24">
        <v>158</v>
      </c>
      <c r="E186" s="42">
        <v>158</v>
      </c>
    </row>
    <row r="187" spans="1:5" ht="71.25" customHeight="1">
      <c r="A187" s="20"/>
      <c r="B187" s="23" t="s">
        <v>108</v>
      </c>
      <c r="C187" s="39">
        <v>5</v>
      </c>
      <c r="D187" s="24">
        <v>185</v>
      </c>
      <c r="E187" s="42">
        <v>925</v>
      </c>
    </row>
    <row r="188" spans="1:5" ht="71.25" customHeight="1">
      <c r="A188" s="20"/>
      <c r="B188" s="23" t="s">
        <v>107</v>
      </c>
      <c r="C188" s="39">
        <v>9</v>
      </c>
      <c r="D188" s="24">
        <v>199</v>
      </c>
      <c r="E188" s="42">
        <v>1791</v>
      </c>
    </row>
    <row r="189" spans="1:5" ht="71.25" customHeight="1">
      <c r="A189" s="20"/>
      <c r="B189" s="23" t="s">
        <v>106</v>
      </c>
      <c r="C189" s="39">
        <v>10</v>
      </c>
      <c r="D189" s="24">
        <v>199</v>
      </c>
      <c r="E189" s="42">
        <v>1990</v>
      </c>
    </row>
    <row r="190" spans="1:5" ht="71.25" customHeight="1">
      <c r="A190" s="20"/>
      <c r="B190" s="23" t="s">
        <v>105</v>
      </c>
      <c r="C190" s="39">
        <v>2</v>
      </c>
      <c r="D190" s="24">
        <v>180</v>
      </c>
      <c r="E190" s="42">
        <v>360</v>
      </c>
    </row>
    <row r="191" spans="1:5" ht="71.25" customHeight="1">
      <c r="A191" s="20"/>
      <c r="B191" s="23" t="s">
        <v>104</v>
      </c>
      <c r="C191" s="39">
        <v>41</v>
      </c>
      <c r="D191" s="24">
        <v>180</v>
      </c>
      <c r="E191" s="42">
        <v>7380</v>
      </c>
    </row>
    <row r="192" spans="1:5" ht="71.25" customHeight="1">
      <c r="A192" s="20"/>
      <c r="B192" s="23" t="s">
        <v>103</v>
      </c>
      <c r="C192" s="39">
        <v>1</v>
      </c>
      <c r="D192" s="24">
        <v>180</v>
      </c>
      <c r="E192" s="42">
        <v>180</v>
      </c>
    </row>
    <row r="193" spans="1:5" ht="71.25" customHeight="1">
      <c r="A193" s="20"/>
      <c r="B193" s="23" t="s">
        <v>102</v>
      </c>
      <c r="C193" s="39">
        <v>7</v>
      </c>
      <c r="D193" s="24">
        <v>115</v>
      </c>
      <c r="E193" s="42">
        <v>805</v>
      </c>
    </row>
    <row r="194" spans="1:5" ht="71.25" customHeight="1">
      <c r="A194" s="20"/>
      <c r="B194" s="23" t="s">
        <v>101</v>
      </c>
      <c r="C194" s="39">
        <v>5</v>
      </c>
      <c r="D194" s="24">
        <v>115</v>
      </c>
      <c r="E194" s="42">
        <v>575</v>
      </c>
    </row>
    <row r="195" spans="1:5" ht="71.25" customHeight="1">
      <c r="A195" s="20"/>
      <c r="B195" s="23" t="s">
        <v>100</v>
      </c>
      <c r="C195" s="39">
        <v>7</v>
      </c>
      <c r="D195" s="24">
        <v>115</v>
      </c>
      <c r="E195" s="42">
        <v>805</v>
      </c>
    </row>
    <row r="196" spans="1:5" ht="71.25" customHeight="1">
      <c r="A196" s="20"/>
      <c r="B196" s="23" t="s">
        <v>99</v>
      </c>
      <c r="C196" s="39">
        <v>3</v>
      </c>
      <c r="D196" s="24">
        <v>115</v>
      </c>
      <c r="E196" s="42">
        <v>345</v>
      </c>
    </row>
    <row r="197" spans="1:5" ht="71.25" customHeight="1">
      <c r="A197" s="20"/>
      <c r="B197" s="23" t="s">
        <v>98</v>
      </c>
      <c r="C197" s="39">
        <v>16</v>
      </c>
      <c r="D197" s="24">
        <v>180</v>
      </c>
      <c r="E197" s="42">
        <v>2880</v>
      </c>
    </row>
    <row r="198" spans="1:5" ht="71.25" customHeight="1">
      <c r="A198" s="20"/>
      <c r="B198" s="23" t="s">
        <v>97</v>
      </c>
      <c r="C198" s="39">
        <v>8</v>
      </c>
      <c r="D198" s="24">
        <v>180</v>
      </c>
      <c r="E198" s="42">
        <v>1440</v>
      </c>
    </row>
    <row r="199" spans="1:5" ht="71.25" customHeight="1">
      <c r="A199" s="25"/>
      <c r="B199" s="26" t="s">
        <v>96</v>
      </c>
      <c r="C199" s="40">
        <v>31</v>
      </c>
      <c r="D199" s="27">
        <v>180</v>
      </c>
      <c r="E199" s="43">
        <v>5580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vista</vt:lpstr>
      <vt:lpstr>sole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2021-03-30T09:10:57Z</dcterms:created>
  <dcterms:modified xsi:type="dcterms:W3CDTF">2021-07-15T10:43:25Z</dcterms:modified>
</cp:coreProperties>
</file>